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 name="別記第4号様式" sheetId="3" r:id="rId3"/>
    <sheet name="在籍証明" sheetId="4" r:id="rId4"/>
  </sheets>
  <definedNames>
    <definedName name="_xlnm.Print_Area" localSheetId="0">'公告'!$A$1:$M$68</definedName>
    <definedName name="_xlnm.Print_Area" localSheetId="3">'在籍証明'!$A$1:$AI$51</definedName>
    <definedName name="_xlnm.Print_Area" localSheetId="1">'別記第1号様式'!$A$1:$BE$57</definedName>
    <definedName name="_xlnm.Print_Area" localSheetId="2">'別記第4号様式'!$A$1:$BA$46</definedName>
  </definedNames>
  <calcPr fullCalcOnLoad="1"/>
</workbook>
</file>

<file path=xl/sharedStrings.xml><?xml version="1.0" encoding="utf-8"?>
<sst xmlns="http://schemas.openxmlformats.org/spreadsheetml/2006/main" count="168" uniqueCount="138">
  <si>
    <t>別記第1号様式</t>
  </si>
  <si>
    <t>公告年月日</t>
  </si>
  <si>
    <t>事業名</t>
  </si>
  <si>
    <t>工事名</t>
  </si>
  <si>
    <t>阿賀町長</t>
  </si>
  <si>
    <t>様</t>
  </si>
  <si>
    <t>住所</t>
  </si>
  <si>
    <t>商号又は名称</t>
  </si>
  <si>
    <t>代表者氏名</t>
  </si>
  <si>
    <t>印</t>
  </si>
  <si>
    <t>電話番号</t>
  </si>
  <si>
    <t>担当者氏名</t>
  </si>
  <si>
    <t>工期</t>
  </si>
  <si>
    <t>施工場所</t>
  </si>
  <si>
    <t>契約金額</t>
  </si>
  <si>
    <t>工事概要</t>
  </si>
  <si>
    <t>別記第４号様式</t>
  </si>
  <si>
    <t>配置予定技術者調書</t>
  </si>
  <si>
    <t>会社名</t>
  </si>
  <si>
    <t>氏名</t>
  </si>
  <si>
    <t>生年月日</t>
  </si>
  <si>
    <t>法令等による
資格・免許</t>
  </si>
  <si>
    <t>工事経歴</t>
  </si>
  <si>
    <t>発注機関</t>
  </si>
  <si>
    <t>従事役職</t>
  </si>
  <si>
    <t>(注)</t>
  </si>
  <si>
    <t>工事経歴については、入札に付する工事の工事概要と同種の工事を優先して1件記載すること。</t>
  </si>
  <si>
    <t>資格については、確認できる検定試験合格証書及び監理技術者資格証の写しを添付すること。</t>
  </si>
  <si>
    <t>特定共同企業体及び経常共同企業体の場合は、構成員ごとに提出してください。</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</si>
  <si>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</si>
  <si>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</si>
  <si>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</si>
  <si>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</si>
  <si>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</si>
  <si>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</si>
  <si>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</si>
  <si>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</si>
  <si>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</si>
  <si>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</si>
  <si>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</si>
  <si>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</si>
  <si>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</si>
  <si>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</si>
  <si>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</si>
  <si>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</si>
  <si>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</si>
  <si>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</si>
  <si>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</si>
  <si>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</si>
  <si>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</si>
  <si>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</si>
  <si>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</si>
  <si>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</si>
  <si>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</si>
  <si>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</si>
  <si>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</si>
  <si>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</si>
  <si>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</si>
  <si>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</si>
  <si>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</si>
  <si>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</si>
  <si>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</si>
  <si>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</si>
  <si>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</si>
  <si>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</si>
  <si>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</si>
  <si>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</si>
  <si>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</si>
  <si>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</si>
  <si>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</si>
  <si>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</si>
  <si>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</si>
  <si>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</si>
  <si>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</si>
  <si>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</si>
  <si>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</si>
  <si>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</si>
  <si>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配置予定技術者１</t>
  </si>
  <si>
    <t>配置予定技術者２</t>
  </si>
  <si>
    <t>以　　上　</t>
  </si>
  <si>
    <t>提出場所及び方法</t>
  </si>
  <si>
    <t>１．</t>
  </si>
  <si>
    <t>２．</t>
  </si>
  <si>
    <t>３．</t>
  </si>
  <si>
    <t>４．</t>
  </si>
  <si>
    <t>き　　り　　と　　り</t>
  </si>
  <si>
    <t>一般競争入札参加申請書受付票</t>
  </si>
  <si>
    <t>申請者</t>
  </si>
  <si>
    <t>受　　　付</t>
  </si>
  <si>
    <t>一般競争入札参加申請書</t>
  </si>
  <si>
    <t>　阿賀町長　神田　一秋　　様</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</si>
  <si>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</si>
  <si>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</si>
  <si>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</si>
  <si>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本書において「在籍」とは、事業者が主たる営業所（本社）の場合には、配置技術者について本社に常駐していることをいい、事業者が従たる営業所（支店、営業所等）の場合には、配置技術者がその支店等に常駐していることをいいます。
　本書において「配置予定技術者」とは、当該業務に配置を予定している「現場代理人」及び「主任技術者」等、業務の実務に携わる者を指し、兼務が認められている業務にあっては、同一の者の氏名を記載しても差し支えないものとします。</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</si>
  <si>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</si>
  <si>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</si>
  <si>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</si>
  <si>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</si>
  <si>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</si>
  <si>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１９１</t>
  </si>
  <si>
    <t>公告第６号の３７</t>
  </si>
  <si>
    <t>一般保健体育総務費</t>
  </si>
  <si>
    <t>委託番号</t>
  </si>
  <si>
    <t>阿社教　第 4 号</t>
  </si>
  <si>
    <t>阿賀町スポーツ施設長寿命化計画策定業務委託</t>
  </si>
  <si>
    <t>委託場所</t>
  </si>
  <si>
    <t>委託期間</t>
  </si>
  <si>
    <t>契約日から令和７年３月２１日まで</t>
  </si>
  <si>
    <t>業務概要</t>
  </si>
  <si>
    <t>長寿命化計画作成　６施設</t>
  </si>
  <si>
    <t>※詳細は仕様書のとおり</t>
  </si>
  <si>
    <t/>
  </si>
  <si>
    <t>阿賀町役場上川支所　２階　第２会議室</t>
  </si>
  <si>
    <t>本社又は営業所</t>
  </si>
  <si>
    <t>本･支</t>
  </si>
  <si>
    <t>入札に参加しようとする者の住所が新潟県内にあること。</t>
  </si>
  <si>
    <t>新潟県内</t>
  </si>
  <si>
    <t>都市計画及び地方計画</t>
  </si>
  <si>
    <t>－</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</si>
  <si>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</si>
  <si>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</si>
  <si>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</si>
  <si>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</si>
  <si>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提出は不要とします。</t>
  </si>
  <si>
    <t>１部</t>
  </si>
  <si>
    <t>不要</t>
  </si>
  <si>
    <t>配置技術者調書（別記第４号様式）</t>
  </si>
  <si>
    <t>　登録は不要とします。</t>
  </si>
  <si>
    <t>　この入札の落札者が決定したときは、阿賀町と落札者は速やかに契約を締結するものとします。</t>
  </si>
  <si>
    <t>・本件公告の日から入札日までの期間において、阿賀町から指名停止措置を受けていないこと。
・本業務仕様書第８条に規定する条件を満たす者を配置出来ること。</t>
  </si>
  <si>
    <t>・新潟県内の市町村において、スポーツ施設長寿命化計画策定業務の履行実績があること。</t>
  </si>
  <si>
    <t>単体</t>
  </si>
  <si>
    <t>委託</t>
  </si>
  <si>
    <t>令和６年６月１７日</t>
  </si>
  <si>
    <t>阿賀町　津川　他　地内</t>
  </si>
  <si>
    <t>令和６年６月２４日（月）　　１２時まで</t>
  </si>
  <si>
    <t>令和６年６月２７日（木）　１０時４５分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</si>
</sst>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60">
    <font>
      <sz val="11"/>
      <name val="ＭＳ Ｐゴシック"/>
      <family val="3"/>
    </font>
    <font>
      <sz val="6"/>
      <name val="ＭＳ Ｐゴシック"/>
      <family val="3"/>
    </font>
    <font>
      <sz val="11"/>
      <name val="ＭＳ Ｐ明朝"/>
      <family val="1"/>
    </font>
    <font>
      <sz val="12"/>
      <name val="ＭＳ Ｐ明朝"/>
      <family val="1"/>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6"/>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vertical="top"/>
    </xf>
    <xf numFmtId="0" fontId="4" fillId="0" borderId="0" xfId="0" applyFont="1" applyAlignment="1">
      <alignment horizontal="centerContinuous" vertical="top"/>
    </xf>
    <xf numFmtId="0" fontId="4" fillId="0" borderId="0" xfId="0" applyFont="1" applyBorder="1" applyAlignment="1">
      <alignment horizontal="centerContinuous" vertical="top"/>
    </xf>
    <xf numFmtId="0" fontId="4" fillId="0" borderId="14"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1" xfId="0" applyFont="1" applyBorder="1" applyAlignment="1">
      <alignment vertical="top"/>
    </xf>
    <xf numFmtId="0" fontId="4" fillId="0" borderId="0" xfId="0" applyFont="1" applyAlignment="1">
      <alignment vertical="top" wrapText="1"/>
    </xf>
    <xf numFmtId="0" fontId="14" fillId="0" borderId="0" xfId="0" applyFont="1" applyAlignment="1">
      <alignment vertical="center"/>
    </xf>
    <xf numFmtId="0" fontId="10" fillId="0" borderId="0" xfId="0" applyFont="1" applyAlignment="1">
      <alignment vertical="center"/>
    </xf>
    <xf numFmtId="0" fontId="14" fillId="0" borderId="10" xfId="0" applyFont="1" applyBorder="1" applyAlignment="1">
      <alignment vertical="center"/>
    </xf>
    <xf numFmtId="0" fontId="4" fillId="0" borderId="17" xfId="0" applyFont="1" applyBorder="1" applyAlignment="1">
      <alignment vertical="top"/>
    </xf>
    <xf numFmtId="0" fontId="4" fillId="0" borderId="0" xfId="0" applyFont="1" applyBorder="1" applyAlignment="1">
      <alignment horizontal="center" vertical="center"/>
    </xf>
    <xf numFmtId="0" fontId="14" fillId="0" borderId="0" xfId="0" applyFont="1" applyAlignment="1">
      <alignment horizontal="right" vertical="center"/>
    </xf>
    <xf numFmtId="0" fontId="4" fillId="0" borderId="12"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quotePrefix="1">
      <alignment vertical="center"/>
    </xf>
    <xf numFmtId="0" fontId="8" fillId="0" borderId="0" xfId="0" applyFont="1" applyAlignment="1">
      <alignment vertical="center"/>
    </xf>
    <xf numFmtId="0" fontId="8" fillId="0" borderId="0" xfId="0" applyFont="1" applyAlignment="1" quotePrefix="1">
      <alignment vertical="center"/>
    </xf>
    <xf numFmtId="0" fontId="5" fillId="0" borderId="0" xfId="0" applyFont="1" applyAlignment="1">
      <alignment horizontal="center" vertical="center"/>
    </xf>
    <xf numFmtId="0" fontId="4" fillId="0" borderId="0" xfId="0" applyFont="1" applyBorder="1" applyAlignment="1" quotePrefix="1">
      <alignment vertical="center"/>
    </xf>
    <xf numFmtId="0" fontId="8" fillId="0" borderId="0" xfId="0" applyFont="1" applyAlignment="1">
      <alignment horizontal="centerContinuous" vertical="center"/>
    </xf>
    <xf numFmtId="0" fontId="4" fillId="0" borderId="10" xfId="0" applyFont="1" applyBorder="1" applyAlignment="1">
      <alignment vertical="center"/>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9" xfId="0" applyFont="1" applyBorder="1" applyAlignment="1">
      <alignment vertical="top" wrapText="1"/>
    </xf>
    <xf numFmtId="0" fontId="4" fillId="0" borderId="13" xfId="0" applyFont="1" applyBorder="1" applyAlignment="1">
      <alignment vertical="top"/>
    </xf>
    <xf numFmtId="0" fontId="4" fillId="0" borderId="19" xfId="0" applyFont="1" applyBorder="1" applyAlignment="1">
      <alignment vertical="top"/>
    </xf>
    <xf numFmtId="0" fontId="4" fillId="0" borderId="12" xfId="0" applyFont="1" applyBorder="1" applyAlignment="1">
      <alignment vertical="top"/>
    </xf>
    <xf numFmtId="0" fontId="4" fillId="0" borderId="18" xfId="0" applyFont="1" applyBorder="1" applyAlignment="1">
      <alignment vertical="top"/>
    </xf>
    <xf numFmtId="0" fontId="8" fillId="0" borderId="12" xfId="0" applyFont="1" applyBorder="1" applyAlignment="1">
      <alignment vertical="top" shrinkToFit="1"/>
    </xf>
    <xf numFmtId="0" fontId="8" fillId="0" borderId="0" xfId="0" applyFont="1" applyBorder="1" applyAlignment="1">
      <alignment vertical="top" shrinkToFi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8" xfId="0" applyFont="1" applyBorder="1" applyAlignment="1">
      <alignment vertical="top" wrapText="1"/>
    </xf>
    <xf numFmtId="0" fontId="4" fillId="0" borderId="16" xfId="0" applyFont="1" applyBorder="1" applyAlignment="1">
      <alignment vertical="top"/>
    </xf>
    <xf numFmtId="0" fontId="4" fillId="0" borderId="20" xfId="0" applyFont="1" applyBorder="1" applyAlignment="1">
      <alignment vertical="top"/>
    </xf>
    <xf numFmtId="0" fontId="4" fillId="0" borderId="16" xfId="0" applyFont="1" applyBorder="1" applyAlignment="1">
      <alignment vertical="top" wrapText="1"/>
    </xf>
    <xf numFmtId="0" fontId="4" fillId="0" borderId="21" xfId="0" applyFont="1" applyBorder="1" applyAlignment="1">
      <alignment vertical="top" wrapText="1"/>
    </xf>
    <xf numFmtId="0" fontId="4" fillId="0" borderId="20" xfId="0" applyFont="1" applyBorder="1" applyAlignment="1">
      <alignment vertical="top" wrapText="1"/>
    </xf>
    <xf numFmtId="0" fontId="8" fillId="0" borderId="21" xfId="0" applyFont="1" applyBorder="1" applyAlignment="1">
      <alignment vertical="top" shrinkToFit="1"/>
    </xf>
    <xf numFmtId="0" fontId="8" fillId="0" borderId="20" xfId="0" applyFont="1" applyBorder="1" applyAlignment="1">
      <alignment vertical="top" shrinkToFit="1"/>
    </xf>
    <xf numFmtId="0" fontId="4" fillId="0" borderId="21" xfId="0" applyFont="1" applyBorder="1" applyAlignment="1">
      <alignment vertical="top"/>
    </xf>
    <xf numFmtId="0" fontId="4" fillId="0" borderId="22" xfId="0" applyFont="1" applyBorder="1" applyAlignment="1">
      <alignment vertical="top" textRotation="255" shrinkToFit="1"/>
    </xf>
    <xf numFmtId="0" fontId="4" fillId="0" borderId="23" xfId="0" applyFont="1" applyBorder="1" applyAlignment="1">
      <alignment vertical="top" textRotation="255" shrinkToFit="1"/>
    </xf>
    <xf numFmtId="0" fontId="4" fillId="0" borderId="24" xfId="0" applyFont="1" applyBorder="1" applyAlignment="1">
      <alignment vertical="top" textRotation="255" shrinkToFit="1"/>
    </xf>
    <xf numFmtId="0" fontId="4" fillId="0" borderId="25" xfId="0" applyFont="1" applyBorder="1" applyAlignment="1">
      <alignment vertical="top"/>
    </xf>
    <xf numFmtId="0" fontId="4" fillId="0" borderId="10" xfId="0" applyFont="1" applyBorder="1" applyAlignment="1">
      <alignment vertical="top"/>
    </xf>
    <xf numFmtId="0" fontId="4" fillId="0" borderId="0" xfId="0" applyFont="1" applyBorder="1" applyAlignment="1">
      <alignment vertical="top"/>
    </xf>
    <xf numFmtId="0" fontId="8" fillId="0" borderId="10" xfId="0" applyFont="1" applyBorder="1" applyAlignment="1">
      <alignment vertical="top" shrinkToFit="1"/>
    </xf>
    <xf numFmtId="0" fontId="8" fillId="0" borderId="19" xfId="0" applyFont="1" applyBorder="1" applyAlignment="1">
      <alignment vertical="top" shrinkToFit="1"/>
    </xf>
    <xf numFmtId="0" fontId="8" fillId="0" borderId="18" xfId="0" applyFont="1" applyBorder="1" applyAlignment="1">
      <alignment vertical="top" shrinkToFit="1"/>
    </xf>
    <xf numFmtId="0" fontId="4" fillId="0" borderId="11" xfId="0" applyFont="1" applyBorder="1" applyAlignment="1">
      <alignment vertical="top"/>
    </xf>
    <xf numFmtId="0" fontId="4" fillId="0" borderId="14" xfId="0" applyFont="1" applyBorder="1" applyAlignment="1">
      <alignment vertical="top"/>
    </xf>
    <xf numFmtId="0" fontId="12" fillId="0" borderId="0" xfId="0" applyFont="1" applyAlignment="1">
      <alignment horizontal="center" vertical="top"/>
    </xf>
    <xf numFmtId="0" fontId="4" fillId="0" borderId="0" xfId="0" applyFont="1" applyAlignment="1">
      <alignment vertical="top"/>
    </xf>
    <xf numFmtId="0" fontId="4" fillId="0" borderId="0" xfId="0" applyFont="1" applyAlignment="1">
      <alignment vertical="top" wrapText="1"/>
    </xf>
    <xf numFmtId="1" fontId="4" fillId="0" borderId="0" xfId="0" applyNumberFormat="1" applyFont="1" applyAlignment="1" quotePrefix="1">
      <alignment horizontal="right" vertical="top" indent="1"/>
    </xf>
    <xf numFmtId="0" fontId="4" fillId="0" borderId="0" xfId="0" applyFont="1" applyAlignment="1">
      <alignment horizontal="right" vertical="top" indent="1"/>
    </xf>
    <xf numFmtId="0" fontId="4" fillId="0" borderId="0" xfId="0" applyFont="1" applyAlignment="1" quotePrefix="1">
      <alignment horizontal="right" vertical="top" indent="1"/>
    </xf>
    <xf numFmtId="0" fontId="4" fillId="0" borderId="0" xfId="0" applyFont="1" applyAlignment="1">
      <alignment horizontal="right" vertical="top" indent="2"/>
    </xf>
    <xf numFmtId="0" fontId="4" fillId="0" borderId="15" xfId="0" applyFont="1" applyBorder="1" applyAlignment="1">
      <alignment vertical="top"/>
    </xf>
    <xf numFmtId="0" fontId="8" fillId="0" borderId="25" xfId="0" applyFont="1" applyBorder="1" applyAlignment="1">
      <alignment vertical="top" shrinkToFit="1"/>
    </xf>
    <xf numFmtId="0" fontId="56" fillId="0" borderId="16" xfId="0" applyFont="1" applyBorder="1" applyAlignment="1">
      <alignment vertical="top" wrapText="1" shrinkToFit="1"/>
    </xf>
    <xf numFmtId="0" fontId="56" fillId="0" borderId="21" xfId="0" applyFont="1" applyBorder="1" applyAlignment="1">
      <alignment vertical="top" wrapText="1" shrinkToFit="1"/>
    </xf>
    <xf numFmtId="0" fontId="56" fillId="0" borderId="20" xfId="0" applyFont="1" applyBorder="1" applyAlignment="1">
      <alignment vertical="top" wrapText="1" shrinkToFit="1"/>
    </xf>
    <xf numFmtId="0" fontId="56" fillId="0" borderId="12" xfId="0" applyFont="1" applyBorder="1" applyAlignment="1">
      <alignment vertical="top" wrapText="1" shrinkToFit="1"/>
    </xf>
    <xf numFmtId="0" fontId="56" fillId="0" borderId="0" xfId="0" applyFont="1" applyBorder="1" applyAlignment="1">
      <alignment vertical="top" wrapText="1" shrinkToFit="1"/>
    </xf>
    <xf numFmtId="0" fontId="56" fillId="0" borderId="18" xfId="0" applyFont="1" applyBorder="1" applyAlignment="1">
      <alignment vertical="top" wrapText="1" shrinkToFit="1"/>
    </xf>
    <xf numFmtId="0" fontId="56" fillId="0" borderId="11" xfId="0" applyFont="1" applyBorder="1" applyAlignment="1" quotePrefix="1">
      <alignment vertical="top"/>
    </xf>
    <xf numFmtId="0" fontId="56" fillId="0" borderId="15" xfId="0" applyFont="1" applyBorder="1" applyAlignment="1" quotePrefix="1">
      <alignment vertical="top"/>
    </xf>
    <xf numFmtId="0" fontId="56" fillId="0" borderId="14" xfId="0" applyFont="1" applyBorder="1" applyAlignment="1" quotePrefix="1">
      <alignment vertical="top"/>
    </xf>
    <xf numFmtId="0" fontId="57" fillId="0" borderId="11" xfId="0" applyFont="1" applyBorder="1" applyAlignment="1">
      <alignment vertical="top"/>
    </xf>
    <xf numFmtId="0" fontId="57" fillId="0" borderId="15" xfId="0" applyFont="1" applyBorder="1" applyAlignment="1">
      <alignment vertical="top"/>
    </xf>
    <xf numFmtId="0" fontId="57" fillId="0" borderId="14" xfId="0" applyFont="1" applyBorder="1" applyAlignment="1">
      <alignment vertical="top"/>
    </xf>
    <xf numFmtId="0" fontId="4" fillId="0" borderId="11" xfId="0" applyFont="1" applyBorder="1" applyAlignment="1">
      <alignment vertical="top" shrinkToFit="1"/>
    </xf>
    <xf numFmtId="0" fontId="4" fillId="0" borderId="15" xfId="0" applyFont="1" applyBorder="1" applyAlignment="1">
      <alignment vertical="top" shrinkToFit="1"/>
    </xf>
    <xf numFmtId="0" fontId="4" fillId="0" borderId="14" xfId="0" applyFont="1" applyBorder="1" applyAlignment="1">
      <alignment vertical="top" shrinkToFit="1"/>
    </xf>
    <xf numFmtId="0" fontId="4" fillId="0" borderId="22" xfId="0" applyFont="1" applyBorder="1" applyAlignment="1">
      <alignment vertical="top" textRotation="255"/>
    </xf>
    <xf numFmtId="0" fontId="4" fillId="0" borderId="23" xfId="0" applyFont="1" applyBorder="1" applyAlignment="1">
      <alignment vertical="top" textRotation="255"/>
    </xf>
    <xf numFmtId="0" fontId="4" fillId="0" borderId="24" xfId="0" applyFont="1" applyBorder="1" applyAlignment="1">
      <alignment vertical="top" textRotation="255"/>
    </xf>
    <xf numFmtId="0" fontId="4" fillId="0" borderId="12" xfId="0" applyFont="1" applyBorder="1" applyAlignment="1">
      <alignment vertical="top" textRotation="255"/>
    </xf>
    <xf numFmtId="0" fontId="4" fillId="0" borderId="13" xfId="0" applyFont="1" applyBorder="1" applyAlignment="1">
      <alignment vertical="top" textRotation="255"/>
    </xf>
    <xf numFmtId="0" fontId="58" fillId="0" borderId="11" xfId="0" applyFont="1" applyBorder="1" applyAlignment="1">
      <alignment vertical="top" shrinkToFit="1"/>
    </xf>
    <xf numFmtId="0" fontId="58" fillId="0" borderId="15" xfId="0" applyFont="1" applyBorder="1" applyAlignment="1">
      <alignment vertical="top" shrinkToFit="1"/>
    </xf>
    <xf numFmtId="0" fontId="58" fillId="0" borderId="14" xfId="0" applyFont="1" applyBorder="1" applyAlignment="1">
      <alignment vertical="top" shrinkToFit="1"/>
    </xf>
    <xf numFmtId="0" fontId="56" fillId="0" borderId="25" xfId="0" applyFont="1" applyBorder="1" applyAlignment="1">
      <alignment vertical="top"/>
    </xf>
    <xf numFmtId="0" fontId="57" fillId="0" borderId="22" xfId="0" applyFont="1" applyBorder="1" applyAlignment="1">
      <alignment vertical="top" wrapText="1"/>
    </xf>
    <xf numFmtId="0" fontId="4" fillId="0" borderId="11" xfId="0" applyFont="1" applyFill="1" applyBorder="1" applyAlignment="1">
      <alignment vertical="top"/>
    </xf>
    <xf numFmtId="0" fontId="4" fillId="0" borderId="15" xfId="0" applyFont="1" applyFill="1" applyBorder="1" applyAlignment="1">
      <alignment vertical="top"/>
    </xf>
    <xf numFmtId="0" fontId="4" fillId="0" borderId="14" xfId="0" applyFont="1" applyFill="1" applyBorder="1" applyAlignment="1">
      <alignment vertical="top"/>
    </xf>
    <xf numFmtId="0" fontId="56" fillId="0" borderId="11" xfId="0" applyFont="1" applyBorder="1" applyAlignment="1">
      <alignment vertical="top" wrapText="1" shrinkToFit="1"/>
    </xf>
    <xf numFmtId="0" fontId="56" fillId="0" borderId="15" xfId="0" applyFont="1" applyBorder="1" applyAlignment="1">
      <alignment vertical="top" wrapText="1" shrinkToFit="1"/>
    </xf>
    <xf numFmtId="0" fontId="56" fillId="0" borderId="14" xfId="0" applyFont="1" applyBorder="1" applyAlignment="1">
      <alignment vertical="top" wrapText="1" shrinkToFit="1"/>
    </xf>
    <xf numFmtId="0" fontId="8" fillId="0" borderId="13" xfId="0" applyFont="1" applyBorder="1" applyAlignment="1">
      <alignment vertical="top" shrinkToFit="1"/>
    </xf>
    <xf numFmtId="0" fontId="57" fillId="0" borderId="11" xfId="0" applyFont="1" applyBorder="1" applyAlignment="1">
      <alignment vertical="top" shrinkToFit="1"/>
    </xf>
    <xf numFmtId="0" fontId="57" fillId="0" borderId="15" xfId="0" applyFont="1" applyBorder="1" applyAlignment="1">
      <alignment vertical="top" shrinkToFit="1"/>
    </xf>
    <xf numFmtId="0" fontId="57" fillId="0" borderId="14" xfId="0" applyFont="1" applyBorder="1" applyAlignment="1">
      <alignment vertical="top" shrinkToFit="1"/>
    </xf>
    <xf numFmtId="0" fontId="8" fillId="0" borderId="16"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12"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18" xfId="0" applyFont="1" applyBorder="1" applyAlignment="1">
      <alignment horizontal="left" vertical="top" wrapText="1" shrinkToFit="1"/>
    </xf>
    <xf numFmtId="0" fontId="8" fillId="0" borderId="13" xfId="0" applyFont="1" applyBorder="1" applyAlignment="1">
      <alignment horizontal="left" vertical="top" wrapText="1" shrinkToFit="1"/>
    </xf>
    <xf numFmtId="0" fontId="8" fillId="0" borderId="10" xfId="0" applyFont="1" applyBorder="1" applyAlignment="1">
      <alignment horizontal="left" vertical="top" wrapText="1" shrinkToFit="1"/>
    </xf>
    <xf numFmtId="0" fontId="8" fillId="0" borderId="19" xfId="0" applyFont="1" applyBorder="1" applyAlignment="1">
      <alignment horizontal="left" vertical="top" wrapText="1" shrinkToFit="1"/>
    </xf>
    <xf numFmtId="0" fontId="58" fillId="0" borderId="11" xfId="0" applyFont="1" applyBorder="1" applyAlignment="1">
      <alignment vertical="top"/>
    </xf>
    <xf numFmtId="0" fontId="58" fillId="0" borderId="15" xfId="0" applyFont="1" applyBorder="1" applyAlignment="1">
      <alignment vertical="top"/>
    </xf>
    <xf numFmtId="0" fontId="58" fillId="0" borderId="14" xfId="0" applyFont="1" applyBorder="1" applyAlignment="1">
      <alignment vertical="top"/>
    </xf>
    <xf numFmtId="0" fontId="59" fillId="0" borderId="16" xfId="0" applyFont="1" applyBorder="1" applyAlignment="1">
      <alignment vertical="top" wrapText="1" shrinkToFit="1"/>
    </xf>
    <xf numFmtId="0" fontId="59" fillId="0" borderId="21" xfId="0" applyFont="1" applyBorder="1" applyAlignment="1">
      <alignment vertical="top" wrapText="1" shrinkToFit="1"/>
    </xf>
    <xf numFmtId="0" fontId="59" fillId="0" borderId="20" xfId="0" applyFont="1" applyBorder="1" applyAlignment="1">
      <alignment vertical="top" wrapText="1" shrinkToFit="1"/>
    </xf>
    <xf numFmtId="0" fontId="59" fillId="0" borderId="13" xfId="0" applyFont="1" applyBorder="1" applyAlignment="1">
      <alignment vertical="top" wrapText="1" shrinkToFit="1"/>
    </xf>
    <xf numFmtId="0" fontId="59" fillId="0" borderId="10" xfId="0" applyFont="1" applyBorder="1" applyAlignment="1">
      <alignment vertical="top" wrapText="1" shrinkToFit="1"/>
    </xf>
    <xf numFmtId="0" fontId="59" fillId="0" borderId="19" xfId="0" applyFont="1" applyBorder="1" applyAlignment="1">
      <alignment vertical="top" wrapText="1" shrinkToFit="1"/>
    </xf>
    <xf numFmtId="0" fontId="56" fillId="0" borderId="13" xfId="0" applyFont="1" applyBorder="1" applyAlignment="1">
      <alignment vertical="top" wrapText="1" shrinkToFit="1"/>
    </xf>
    <xf numFmtId="0" fontId="56" fillId="0" borderId="10" xfId="0" applyFont="1" applyBorder="1" applyAlignment="1">
      <alignment vertical="top" wrapText="1" shrinkToFit="1"/>
    </xf>
    <xf numFmtId="0" fontId="56" fillId="0" borderId="19" xfId="0" applyFont="1" applyBorder="1" applyAlignment="1">
      <alignment vertical="top" wrapText="1" shrinkToFit="1"/>
    </xf>
    <xf numFmtId="0" fontId="56" fillId="0" borderId="15" xfId="0" applyFont="1" applyBorder="1" applyAlignment="1">
      <alignment vertical="top" shrinkToFit="1"/>
    </xf>
    <xf numFmtId="0" fontId="56" fillId="0" borderId="14" xfId="0" applyFont="1" applyBorder="1" applyAlignment="1">
      <alignment vertical="top" shrinkToFit="1"/>
    </xf>
    <xf numFmtId="0" fontId="56" fillId="0" borderId="21" xfId="0" applyFont="1" applyBorder="1" applyAlignment="1">
      <alignment vertical="top" shrinkToFit="1"/>
    </xf>
    <xf numFmtId="0" fontId="8" fillId="0" borderId="16" xfId="0" applyFont="1" applyBorder="1" applyAlignment="1">
      <alignment vertical="top" shrinkToFit="1"/>
    </xf>
    <xf numFmtId="0" fontId="4" fillId="0" borderId="25"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10" xfId="0" applyFont="1" applyBorder="1" applyAlignment="1">
      <alignment horizontal="distributed" vertical="center"/>
    </xf>
    <xf numFmtId="0" fontId="4" fillId="0" borderId="25" xfId="0" applyFont="1" applyBorder="1" applyAlignment="1">
      <alignment horizontal="center" vertical="center"/>
    </xf>
    <xf numFmtId="0" fontId="8" fillId="0" borderId="10" xfId="0" applyFont="1" applyBorder="1" applyAlignment="1">
      <alignment horizontal="distributed" vertical="center"/>
    </xf>
    <xf numFmtId="0" fontId="4" fillId="0" borderId="10" xfId="0" applyFont="1" applyBorder="1" applyAlignment="1">
      <alignment horizontal="left" vertical="center"/>
    </xf>
    <xf numFmtId="0" fontId="4" fillId="0" borderId="0" xfId="0" applyFont="1" applyBorder="1" applyAlignment="1">
      <alignment horizontal="center" vertical="center"/>
    </xf>
    <xf numFmtId="1" fontId="4" fillId="0" borderId="11"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horizontal="center" vertical="center"/>
    </xf>
    <xf numFmtId="1" fontId="7" fillId="0" borderId="0" xfId="0" applyNumberFormat="1" applyFont="1" applyBorder="1" applyAlignment="1">
      <alignment horizontal="right" vertical="center" shrinkToFit="1"/>
    </xf>
    <xf numFmtId="0" fontId="8" fillId="0" borderId="0" xfId="0" applyFont="1" applyAlignment="1">
      <alignment horizontal="distributed" vertical="center"/>
    </xf>
    <xf numFmtId="1" fontId="7" fillId="0" borderId="21" xfId="0" applyNumberFormat="1" applyFont="1" applyBorder="1" applyAlignment="1">
      <alignment horizontal="right" vertical="center" shrinkToFit="1"/>
    </xf>
    <xf numFmtId="0" fontId="4" fillId="0" borderId="0" xfId="0" applyFont="1" applyAlignment="1">
      <alignment horizontal="left" vertical="top" wrapText="1"/>
    </xf>
    <xf numFmtId="0" fontId="4"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vertical="top" wrapText="1"/>
    </xf>
    <xf numFmtId="0" fontId="0" fillId="0" borderId="0" xfId="0" applyAlignment="1">
      <alignment vertical="top" wrapText="1"/>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distributed" vertical="center"/>
    </xf>
    <xf numFmtId="0" fontId="0" fillId="0" borderId="15" xfId="0" applyBorder="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14" fillId="0" borderId="16" xfId="0" applyFont="1" applyBorder="1" applyAlignment="1">
      <alignment vertical="center" wrapText="1"/>
    </xf>
    <xf numFmtId="0" fontId="14" fillId="0" borderId="21" xfId="0" applyFont="1" applyBorder="1" applyAlignment="1">
      <alignment vertical="center" wrapText="1"/>
    </xf>
    <xf numFmtId="0" fontId="14" fillId="0" borderId="20" xfId="0" applyFont="1" applyBorder="1" applyAlignment="1">
      <alignment vertical="center" wrapText="1"/>
    </xf>
    <xf numFmtId="0" fontId="14" fillId="0" borderId="12"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13" xfId="0" applyFont="1" applyBorder="1" applyAlignment="1">
      <alignment vertical="center" wrapText="1"/>
    </xf>
    <xf numFmtId="0" fontId="14" fillId="0" borderId="10" xfId="0" applyFont="1" applyBorder="1" applyAlignment="1">
      <alignment vertical="center" wrapText="1"/>
    </xf>
    <xf numFmtId="0" fontId="14" fillId="0" borderId="19" xfId="0" applyFont="1" applyBorder="1" applyAlignment="1">
      <alignment vertical="center" wrapText="1"/>
    </xf>
    <xf numFmtId="1" fontId="14" fillId="0" borderId="11"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vertical="center" wrapText="1"/>
    </xf>
    <xf numFmtId="0" fontId="14" fillId="0" borderId="1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D23" sqref="D23:M23"/>
    </sheetView>
  </sheetViews>
  <sheetFormatPr defaultColWidth="4.375" defaultRowHeight="15" customHeight="1"/>
  <cols>
    <col min="1" max="1" width="3.75390625" style="12" customWidth="1"/>
    <col min="2" max="4" width="7.875" style="12" customWidth="1"/>
    <col min="5" max="5" width="7.875" style="19" customWidth="1"/>
    <col min="6" max="13" width="7.875" style="12" customWidth="1"/>
    <col min="14" max="14" width="4.375" style="12" customWidth="1"/>
    <col min="15" max="15" width="4.375" style="12" hidden="1" customWidth="1"/>
    <col min="16" max="16384" width="4.375" style="12" customWidth="1"/>
  </cols>
  <sheetData>
    <row r="1" spans="1:13" ht="13.5">
      <c r="A1" s="74" t="s">
        <v>100</v>
      </c>
      <c r="B1" s="75"/>
      <c r="C1" s="75"/>
      <c r="D1" s="75"/>
      <c r="E1" s="75"/>
      <c r="F1" s="75"/>
      <c r="G1" s="75"/>
      <c r="H1" s="75"/>
      <c r="I1" s="75"/>
      <c r="J1" s="75"/>
      <c r="K1" s="75"/>
      <c r="L1" s="75"/>
      <c r="M1" s="75"/>
    </row>
    <row r="2" spans="1:13" ht="13.5">
      <c r="A2" s="75" t="s">
        <v>101</v>
      </c>
      <c r="B2" s="75"/>
      <c r="C2" s="75"/>
      <c r="D2" s="75"/>
      <c r="E2" s="75"/>
      <c r="F2" s="75"/>
      <c r="G2" s="75"/>
      <c r="H2" s="75"/>
      <c r="I2" s="75"/>
      <c r="J2" s="75"/>
      <c r="K2" s="75"/>
      <c r="L2" s="75"/>
      <c r="M2" s="75"/>
    </row>
    <row r="3" spans="1:13" ht="13.5">
      <c r="A3" s="76" t="s">
        <v>134</v>
      </c>
      <c r="B3" s="76"/>
      <c r="C3" s="76"/>
      <c r="D3" s="76"/>
      <c r="E3" s="76"/>
      <c r="F3" s="76"/>
      <c r="G3" s="76"/>
      <c r="H3" s="76"/>
      <c r="I3" s="76"/>
      <c r="J3" s="76"/>
      <c r="K3" s="76"/>
      <c r="L3" s="76"/>
      <c r="M3" s="76"/>
    </row>
    <row r="4" spans="1:13" ht="13.5">
      <c r="A4" s="72" t="s">
        <v>40</v>
      </c>
      <c r="B4" s="72"/>
      <c r="C4" s="72"/>
      <c r="D4" s="72"/>
      <c r="E4" s="72"/>
      <c r="F4" s="72"/>
      <c r="G4" s="72"/>
      <c r="H4" s="72"/>
      <c r="I4" s="72"/>
      <c r="J4" s="72"/>
      <c r="K4" s="72"/>
      <c r="L4" s="72"/>
      <c r="M4" s="72"/>
    </row>
    <row r="5" spans="1:13" ht="13.5">
      <c r="A5" s="77" t="s">
        <v>72</v>
      </c>
      <c r="B5" s="77"/>
      <c r="C5" s="77"/>
      <c r="D5" s="77"/>
      <c r="E5" s="77"/>
      <c r="F5" s="77"/>
      <c r="G5" s="77"/>
      <c r="H5" s="77"/>
      <c r="I5" s="77"/>
      <c r="J5" s="77"/>
      <c r="K5" s="77"/>
      <c r="L5" s="77"/>
      <c r="M5" s="77"/>
    </row>
    <row r="6" spans="1:13" ht="13.5">
      <c r="A6" s="72"/>
      <c r="B6" s="72"/>
      <c r="C6" s="72"/>
      <c r="D6" s="72"/>
      <c r="E6" s="72"/>
      <c r="F6" s="72"/>
      <c r="G6" s="72"/>
      <c r="H6" s="72"/>
      <c r="I6" s="72"/>
      <c r="J6" s="72"/>
      <c r="K6" s="72"/>
      <c r="L6" s="72"/>
      <c r="M6" s="72"/>
    </row>
    <row r="7" spans="1:13" ht="17.25">
      <c r="A7" s="71" t="s">
        <v>41</v>
      </c>
      <c r="B7" s="71"/>
      <c r="C7" s="71"/>
      <c r="D7" s="71"/>
      <c r="E7" s="71"/>
      <c r="F7" s="71"/>
      <c r="G7" s="71"/>
      <c r="H7" s="71"/>
      <c r="I7" s="71"/>
      <c r="J7" s="71"/>
      <c r="K7" s="71"/>
      <c r="L7" s="71"/>
      <c r="M7" s="71"/>
    </row>
    <row r="8" spans="1:13" ht="13.5">
      <c r="A8" s="72"/>
      <c r="B8" s="72"/>
      <c r="C8" s="72"/>
      <c r="D8" s="72"/>
      <c r="E8" s="72"/>
      <c r="F8" s="72"/>
      <c r="G8" s="72"/>
      <c r="H8" s="72"/>
      <c r="I8" s="72"/>
      <c r="J8" s="72"/>
      <c r="K8" s="72"/>
      <c r="L8" s="72"/>
      <c r="M8" s="72"/>
    </row>
    <row r="9" spans="1:13" ht="13.5">
      <c r="A9" s="73" t="s">
        <v>68</v>
      </c>
      <c r="B9" s="73"/>
      <c r="C9" s="73"/>
      <c r="D9" s="73"/>
      <c r="E9" s="73"/>
      <c r="F9" s="73"/>
      <c r="G9" s="73"/>
      <c r="H9" s="73"/>
      <c r="I9" s="73"/>
      <c r="J9" s="73"/>
      <c r="K9" s="73"/>
      <c r="L9" s="73"/>
      <c r="M9" s="73"/>
    </row>
    <row r="10" spans="1:13" ht="13.5">
      <c r="A10" s="73"/>
      <c r="B10" s="73"/>
      <c r="C10" s="73"/>
      <c r="D10" s="73"/>
      <c r="E10" s="73"/>
      <c r="F10" s="73"/>
      <c r="G10" s="73"/>
      <c r="H10" s="73"/>
      <c r="I10" s="73"/>
      <c r="J10" s="73"/>
      <c r="K10" s="73"/>
      <c r="L10" s="73"/>
      <c r="M10" s="73"/>
    </row>
    <row r="11" spans="1:13" ht="13.5">
      <c r="A11" s="72"/>
      <c r="B11" s="72"/>
      <c r="C11" s="72"/>
      <c r="D11" s="72"/>
      <c r="E11" s="72"/>
      <c r="F11" s="72"/>
      <c r="G11" s="72"/>
      <c r="H11" s="72"/>
      <c r="I11" s="72"/>
      <c r="J11" s="72"/>
      <c r="K11" s="72"/>
      <c r="L11" s="72"/>
      <c r="M11" s="72"/>
    </row>
    <row r="12" spans="1:13" ht="13.5">
      <c r="A12" s="13" t="s">
        <v>42</v>
      </c>
      <c r="B12" s="13"/>
      <c r="C12" s="13"/>
      <c r="D12" s="13"/>
      <c r="E12" s="14"/>
      <c r="F12" s="13"/>
      <c r="G12" s="13"/>
      <c r="H12" s="13"/>
      <c r="I12" s="13"/>
      <c r="J12" s="13"/>
      <c r="K12" s="13"/>
      <c r="L12" s="13"/>
      <c r="M12" s="13"/>
    </row>
    <row r="13" spans="1:13" ht="15" customHeight="1">
      <c r="A13" s="95" t="s">
        <v>69</v>
      </c>
      <c r="B13" s="69" t="s">
        <v>45</v>
      </c>
      <c r="C13" s="70"/>
      <c r="D13" s="103" t="s">
        <v>133</v>
      </c>
      <c r="E13" s="103"/>
      <c r="F13" s="103"/>
      <c r="G13" s="103"/>
      <c r="H13" s="103"/>
      <c r="I13" s="103"/>
      <c r="J13" s="103"/>
      <c r="K13" s="103"/>
      <c r="L13" s="103"/>
      <c r="M13" s="103"/>
    </row>
    <row r="14" spans="1:13" ht="15" customHeight="1">
      <c r="A14" s="96"/>
      <c r="B14" s="69" t="s">
        <v>57</v>
      </c>
      <c r="C14" s="70"/>
      <c r="D14" s="63" t="s">
        <v>102</v>
      </c>
      <c r="E14" s="63"/>
      <c r="F14" s="63"/>
      <c r="G14" s="63"/>
      <c r="H14" s="63"/>
      <c r="I14" s="63"/>
      <c r="J14" s="63"/>
      <c r="K14" s="63"/>
      <c r="L14" s="63"/>
      <c r="M14" s="63"/>
    </row>
    <row r="15" spans="1:13" ht="15" customHeight="1">
      <c r="A15" s="96"/>
      <c r="B15" s="69" t="s">
        <v>103</v>
      </c>
      <c r="C15" s="70"/>
      <c r="D15" s="63" t="s">
        <v>104</v>
      </c>
      <c r="E15" s="63"/>
      <c r="F15" s="63"/>
      <c r="G15" s="63"/>
      <c r="H15" s="63"/>
      <c r="I15" s="63"/>
      <c r="J15" s="63"/>
      <c r="K15" s="63"/>
      <c r="L15" s="63"/>
      <c r="M15" s="63"/>
    </row>
    <row r="16" spans="1:13" ht="15" customHeight="1">
      <c r="A16" s="96"/>
      <c r="B16" s="69" t="s">
        <v>58</v>
      </c>
      <c r="C16" s="70"/>
      <c r="D16" s="79" t="s">
        <v>105</v>
      </c>
      <c r="E16" s="79"/>
      <c r="F16" s="79"/>
      <c r="G16" s="79"/>
      <c r="H16" s="79"/>
      <c r="I16" s="79"/>
      <c r="J16" s="79"/>
      <c r="K16" s="79"/>
      <c r="L16" s="79"/>
      <c r="M16" s="79"/>
    </row>
    <row r="17" spans="1:13" ht="15" customHeight="1">
      <c r="A17" s="96"/>
      <c r="B17" s="69" t="s">
        <v>106</v>
      </c>
      <c r="C17" s="70"/>
      <c r="D17" s="69" t="s">
        <v>135</v>
      </c>
      <c r="E17" s="78"/>
      <c r="F17" s="78"/>
      <c r="G17" s="78"/>
      <c r="H17" s="78"/>
      <c r="I17" s="78"/>
      <c r="J17" s="78"/>
      <c r="K17" s="78"/>
      <c r="L17" s="78"/>
      <c r="M17" s="70"/>
    </row>
    <row r="18" spans="1:13" ht="15" customHeight="1">
      <c r="A18" s="96"/>
      <c r="B18" s="69" t="s">
        <v>107</v>
      </c>
      <c r="C18" s="70"/>
      <c r="D18" s="69" t="s">
        <v>108</v>
      </c>
      <c r="E18" s="78"/>
      <c r="F18" s="78"/>
      <c r="G18" s="78"/>
      <c r="H18" s="78"/>
      <c r="I18" s="78"/>
      <c r="J18" s="78"/>
      <c r="K18" s="78"/>
      <c r="L18" s="78"/>
      <c r="M18" s="70"/>
    </row>
    <row r="19" spans="1:13" ht="15" customHeight="1">
      <c r="A19" s="96"/>
      <c r="B19" s="52" t="s">
        <v>109</v>
      </c>
      <c r="C19" s="53"/>
      <c r="D19" s="52" t="s">
        <v>110</v>
      </c>
      <c r="E19" s="59"/>
      <c r="F19" s="59"/>
      <c r="G19" s="59"/>
      <c r="H19" s="59"/>
      <c r="I19" s="59"/>
      <c r="J19" s="59"/>
      <c r="K19" s="59"/>
      <c r="L19" s="59"/>
      <c r="M19" s="53"/>
    </row>
    <row r="20" spans="1:13" ht="15" customHeight="1">
      <c r="A20" s="96"/>
      <c r="B20" s="45"/>
      <c r="C20" s="46"/>
      <c r="D20" s="45" t="s">
        <v>111</v>
      </c>
      <c r="E20" s="65"/>
      <c r="F20" s="65"/>
      <c r="G20" s="65"/>
      <c r="H20" s="65"/>
      <c r="I20" s="65"/>
      <c r="J20" s="65"/>
      <c r="K20" s="65"/>
      <c r="L20" s="65"/>
      <c r="M20" s="46"/>
    </row>
    <row r="21" spans="1:13" ht="15" customHeight="1">
      <c r="A21" s="96"/>
      <c r="B21" s="45"/>
      <c r="C21" s="46"/>
      <c r="D21" s="45" t="s">
        <v>112</v>
      </c>
      <c r="E21" s="65"/>
      <c r="F21" s="65"/>
      <c r="G21" s="65"/>
      <c r="H21" s="65"/>
      <c r="I21" s="65"/>
      <c r="J21" s="65"/>
      <c r="K21" s="65"/>
      <c r="L21" s="65"/>
      <c r="M21" s="46"/>
    </row>
    <row r="22" spans="1:13" ht="15" customHeight="1">
      <c r="A22" s="97"/>
      <c r="B22" s="43"/>
      <c r="C22" s="44"/>
      <c r="D22" s="43" t="s">
        <v>112</v>
      </c>
      <c r="E22" s="64"/>
      <c r="F22" s="64"/>
      <c r="G22" s="64"/>
      <c r="H22" s="64"/>
      <c r="I22" s="64"/>
      <c r="J22" s="64"/>
      <c r="K22" s="64"/>
      <c r="L22" s="64"/>
      <c r="M22" s="44"/>
    </row>
    <row r="23" spans="1:13" ht="15" customHeight="1">
      <c r="A23" s="95" t="s">
        <v>52</v>
      </c>
      <c r="B23" s="69" t="s">
        <v>29</v>
      </c>
      <c r="C23" s="70"/>
      <c r="D23" s="86" t="s">
        <v>137</v>
      </c>
      <c r="E23" s="87"/>
      <c r="F23" s="87"/>
      <c r="G23" s="87"/>
      <c r="H23" s="87"/>
      <c r="I23" s="87"/>
      <c r="J23" s="87"/>
      <c r="K23" s="87"/>
      <c r="L23" s="87"/>
      <c r="M23" s="88"/>
    </row>
    <row r="24" spans="1:13" ht="15" customHeight="1">
      <c r="A24" s="96"/>
      <c r="B24" s="69" t="s">
        <v>31</v>
      </c>
      <c r="C24" s="70"/>
      <c r="D24" s="89" t="s">
        <v>113</v>
      </c>
      <c r="E24" s="90"/>
      <c r="F24" s="90"/>
      <c r="G24" s="90"/>
      <c r="H24" s="90"/>
      <c r="I24" s="90"/>
      <c r="J24" s="90"/>
      <c r="K24" s="90"/>
      <c r="L24" s="90"/>
      <c r="M24" s="91"/>
    </row>
    <row r="25" spans="1:15" ht="15" customHeight="1">
      <c r="A25" s="96"/>
      <c r="B25" s="54" t="s">
        <v>33</v>
      </c>
      <c r="C25" s="56"/>
      <c r="D25" s="69" t="s">
        <v>46</v>
      </c>
      <c r="E25" s="70"/>
      <c r="F25" s="105" t="s">
        <v>132</v>
      </c>
      <c r="G25" s="106"/>
      <c r="H25" s="106"/>
      <c r="I25" s="107"/>
      <c r="J25" s="69" t="s">
        <v>55</v>
      </c>
      <c r="K25" s="70"/>
      <c r="L25" s="136" t="s">
        <v>114</v>
      </c>
      <c r="M25" s="137"/>
      <c r="O25" s="12" t="s">
        <v>115</v>
      </c>
    </row>
    <row r="26" spans="1:15" ht="30" customHeight="1">
      <c r="A26" s="96"/>
      <c r="B26" s="45"/>
      <c r="C26" s="46"/>
      <c r="D26" s="52" t="s">
        <v>34</v>
      </c>
      <c r="E26" s="53"/>
      <c r="F26" s="108" t="s">
        <v>116</v>
      </c>
      <c r="G26" s="109"/>
      <c r="H26" s="109"/>
      <c r="I26" s="109"/>
      <c r="J26" s="109"/>
      <c r="K26" s="109"/>
      <c r="L26" s="109"/>
      <c r="M26" s="110"/>
      <c r="O26" s="12" t="s">
        <v>117</v>
      </c>
    </row>
    <row r="27" spans="1:13" ht="15" customHeight="1">
      <c r="A27" s="96"/>
      <c r="B27" s="45"/>
      <c r="C27" s="46"/>
      <c r="D27" s="52" t="s">
        <v>35</v>
      </c>
      <c r="E27" s="53"/>
      <c r="F27" s="17" t="s">
        <v>64</v>
      </c>
      <c r="G27" s="138" t="s">
        <v>118</v>
      </c>
      <c r="H27" s="138"/>
      <c r="I27" s="138"/>
      <c r="J27" s="20" t="s">
        <v>65</v>
      </c>
      <c r="K27" s="136" t="s">
        <v>119</v>
      </c>
      <c r="L27" s="136"/>
      <c r="M27" s="137"/>
    </row>
    <row r="28" spans="1:13" ht="13.5">
      <c r="A28" s="96"/>
      <c r="B28" s="45"/>
      <c r="C28" s="65"/>
      <c r="D28" s="54" t="s">
        <v>60</v>
      </c>
      <c r="E28" s="56"/>
      <c r="F28" s="80" t="s">
        <v>131</v>
      </c>
      <c r="G28" s="81"/>
      <c r="H28" s="81"/>
      <c r="I28" s="81"/>
      <c r="J28" s="81"/>
      <c r="K28" s="81"/>
      <c r="L28" s="81"/>
      <c r="M28" s="82"/>
    </row>
    <row r="29" spans="1:13" ht="13.5">
      <c r="A29" s="96"/>
      <c r="B29" s="18"/>
      <c r="C29" s="19"/>
      <c r="D29" s="49"/>
      <c r="E29" s="51"/>
      <c r="F29" s="83"/>
      <c r="G29" s="84"/>
      <c r="H29" s="84"/>
      <c r="I29" s="84"/>
      <c r="J29" s="84"/>
      <c r="K29" s="84"/>
      <c r="L29" s="84"/>
      <c r="M29" s="85"/>
    </row>
    <row r="30" spans="1:13" ht="13.5">
      <c r="A30" s="96"/>
      <c r="B30" s="18"/>
      <c r="C30" s="19"/>
      <c r="D30" s="40"/>
      <c r="E30" s="42"/>
      <c r="F30" s="83"/>
      <c r="G30" s="84"/>
      <c r="H30" s="84"/>
      <c r="I30" s="84"/>
      <c r="J30" s="84"/>
      <c r="K30" s="84"/>
      <c r="L30" s="84"/>
      <c r="M30" s="85"/>
    </row>
    <row r="31" spans="1:13" ht="13.5" customHeight="1">
      <c r="A31" s="96"/>
      <c r="B31" s="18"/>
      <c r="C31" s="19"/>
      <c r="D31" s="54" t="s">
        <v>61</v>
      </c>
      <c r="E31" s="56"/>
      <c r="F31" s="80" t="s">
        <v>130</v>
      </c>
      <c r="G31" s="81"/>
      <c r="H31" s="81"/>
      <c r="I31" s="81"/>
      <c r="J31" s="81"/>
      <c r="K31" s="81"/>
      <c r="L31" s="81"/>
      <c r="M31" s="82"/>
    </row>
    <row r="32" spans="1:13" ht="13.5" customHeight="1">
      <c r="A32" s="96"/>
      <c r="B32" s="18"/>
      <c r="C32" s="19"/>
      <c r="D32" s="28"/>
      <c r="E32" s="29"/>
      <c r="F32" s="83"/>
      <c r="G32" s="84"/>
      <c r="H32" s="84"/>
      <c r="I32" s="84"/>
      <c r="J32" s="84"/>
      <c r="K32" s="84"/>
      <c r="L32" s="84"/>
      <c r="M32" s="85"/>
    </row>
    <row r="33" spans="1:13" ht="13.5">
      <c r="A33" s="96"/>
      <c r="B33" s="18"/>
      <c r="C33" s="19"/>
      <c r="D33" s="28"/>
      <c r="E33" s="29"/>
      <c r="F33" s="83"/>
      <c r="G33" s="84"/>
      <c r="H33" s="84"/>
      <c r="I33" s="84"/>
      <c r="J33" s="84"/>
      <c r="K33" s="84"/>
      <c r="L33" s="84"/>
      <c r="M33" s="85"/>
    </row>
    <row r="34" spans="1:13" ht="13.5">
      <c r="A34" s="96"/>
      <c r="B34" s="45"/>
      <c r="C34" s="65"/>
      <c r="D34" s="40"/>
      <c r="E34" s="42"/>
      <c r="F34" s="133"/>
      <c r="G34" s="134"/>
      <c r="H34" s="134"/>
      <c r="I34" s="134"/>
      <c r="J34" s="134"/>
      <c r="K34" s="134"/>
      <c r="L34" s="134"/>
      <c r="M34" s="135"/>
    </row>
    <row r="35" spans="1:13" ht="13.5">
      <c r="A35" s="96"/>
      <c r="B35" s="18"/>
      <c r="C35" s="19"/>
      <c r="D35" s="104" t="s">
        <v>59</v>
      </c>
      <c r="E35" s="104"/>
      <c r="F35" s="127" t="s">
        <v>120</v>
      </c>
      <c r="G35" s="128"/>
      <c r="H35" s="128"/>
      <c r="I35" s="128"/>
      <c r="J35" s="128"/>
      <c r="K35" s="128"/>
      <c r="L35" s="128"/>
      <c r="M35" s="129"/>
    </row>
    <row r="36" spans="1:13" ht="13.5">
      <c r="A36" s="96"/>
      <c r="B36" s="43"/>
      <c r="C36" s="44"/>
      <c r="D36" s="43"/>
      <c r="E36" s="44"/>
      <c r="F36" s="130"/>
      <c r="G36" s="131"/>
      <c r="H36" s="131"/>
      <c r="I36" s="131"/>
      <c r="J36" s="131"/>
      <c r="K36" s="131"/>
      <c r="L36" s="131"/>
      <c r="M36" s="132"/>
    </row>
    <row r="37" spans="1:13" ht="13.5">
      <c r="A37" s="96"/>
      <c r="B37" s="52" t="s">
        <v>32</v>
      </c>
      <c r="C37" s="53"/>
      <c r="D37" s="54" t="s">
        <v>121</v>
      </c>
      <c r="E37" s="55"/>
      <c r="F37" s="55"/>
      <c r="G37" s="55"/>
      <c r="H37" s="55"/>
      <c r="I37" s="55"/>
      <c r="J37" s="55"/>
      <c r="K37" s="55"/>
      <c r="L37" s="55"/>
      <c r="M37" s="56"/>
    </row>
    <row r="38" spans="1:13" ht="13.5">
      <c r="A38" s="96"/>
      <c r="B38" s="43"/>
      <c r="C38" s="44"/>
      <c r="D38" s="40"/>
      <c r="E38" s="41"/>
      <c r="F38" s="41"/>
      <c r="G38" s="41"/>
      <c r="H38" s="41"/>
      <c r="I38" s="41"/>
      <c r="J38" s="41"/>
      <c r="K38" s="41"/>
      <c r="L38" s="41"/>
      <c r="M38" s="42"/>
    </row>
    <row r="39" spans="1:13" ht="15" customHeight="1">
      <c r="A39" s="96"/>
      <c r="B39" s="69" t="s">
        <v>39</v>
      </c>
      <c r="C39" s="70"/>
      <c r="D39" s="69" t="s">
        <v>122</v>
      </c>
      <c r="E39" s="78"/>
      <c r="F39" s="78"/>
      <c r="G39" s="78"/>
      <c r="H39" s="78"/>
      <c r="I39" s="78"/>
      <c r="J39" s="78"/>
      <c r="K39" s="78"/>
      <c r="L39" s="78"/>
      <c r="M39" s="70"/>
    </row>
    <row r="40" spans="1:13" ht="15" customHeight="1">
      <c r="A40" s="96"/>
      <c r="B40" s="69" t="s">
        <v>76</v>
      </c>
      <c r="C40" s="70"/>
      <c r="D40" s="69" t="s">
        <v>62</v>
      </c>
      <c r="E40" s="78"/>
      <c r="F40" s="15" t="s">
        <v>99</v>
      </c>
      <c r="G40" s="69" t="s">
        <v>75</v>
      </c>
      <c r="H40" s="78"/>
      <c r="I40" s="15" t="s">
        <v>99</v>
      </c>
      <c r="J40" s="69" t="s">
        <v>63</v>
      </c>
      <c r="K40" s="78"/>
      <c r="L40" s="16" t="s">
        <v>99</v>
      </c>
      <c r="M40" s="25"/>
    </row>
    <row r="41" spans="1:13" ht="15" customHeight="1">
      <c r="A41" s="96"/>
      <c r="B41" s="69" t="s">
        <v>43</v>
      </c>
      <c r="C41" s="70"/>
      <c r="D41" s="124" t="s">
        <v>123</v>
      </c>
      <c r="E41" s="125"/>
      <c r="F41" s="125"/>
      <c r="G41" s="125"/>
      <c r="H41" s="125"/>
      <c r="I41" s="125"/>
      <c r="J41" s="125"/>
      <c r="K41" s="125"/>
      <c r="L41" s="125"/>
      <c r="M41" s="126"/>
    </row>
    <row r="42" spans="1:13" ht="15" customHeight="1">
      <c r="A42" s="96"/>
      <c r="B42" s="52" t="s">
        <v>36</v>
      </c>
      <c r="C42" s="53"/>
      <c r="D42" s="100" t="s">
        <v>124</v>
      </c>
      <c r="E42" s="101"/>
      <c r="F42" s="101"/>
      <c r="G42" s="101"/>
      <c r="H42" s="101"/>
      <c r="I42" s="101"/>
      <c r="J42" s="101"/>
      <c r="K42" s="101"/>
      <c r="L42" s="101"/>
      <c r="M42" s="102"/>
    </row>
    <row r="43" spans="1:13" ht="13.5">
      <c r="A43" s="98"/>
      <c r="B43" s="52" t="s">
        <v>30</v>
      </c>
      <c r="C43" s="59"/>
      <c r="D43" s="54" t="s">
        <v>67</v>
      </c>
      <c r="E43" s="55"/>
      <c r="F43" s="55"/>
      <c r="G43" s="55"/>
      <c r="H43" s="55"/>
      <c r="I43" s="55"/>
      <c r="J43" s="55"/>
      <c r="K43" s="55"/>
      <c r="L43" s="55"/>
      <c r="M43" s="56"/>
    </row>
    <row r="44" spans="1:13" ht="13.5">
      <c r="A44" s="98"/>
      <c r="B44" s="43"/>
      <c r="C44" s="44"/>
      <c r="D44" s="40"/>
      <c r="E44" s="41"/>
      <c r="F44" s="41"/>
      <c r="G44" s="41"/>
      <c r="H44" s="41"/>
      <c r="I44" s="41"/>
      <c r="J44" s="41"/>
      <c r="K44" s="41"/>
      <c r="L44" s="41"/>
      <c r="M44" s="42"/>
    </row>
    <row r="45" spans="1:13" ht="13.5">
      <c r="A45" s="98"/>
      <c r="B45" s="52" t="s">
        <v>44</v>
      </c>
      <c r="C45" s="53"/>
      <c r="D45" s="54" t="s">
        <v>93</v>
      </c>
      <c r="E45" s="55"/>
      <c r="F45" s="55"/>
      <c r="G45" s="55"/>
      <c r="H45" s="55"/>
      <c r="I45" s="55"/>
      <c r="J45" s="55"/>
      <c r="K45" s="55"/>
      <c r="L45" s="55"/>
      <c r="M45" s="56"/>
    </row>
    <row r="46" spans="1:13" ht="13.5">
      <c r="A46" s="98"/>
      <c r="B46" s="45"/>
      <c r="C46" s="46"/>
      <c r="D46" s="49"/>
      <c r="E46" s="50"/>
      <c r="F46" s="50"/>
      <c r="G46" s="50"/>
      <c r="H46" s="50"/>
      <c r="I46" s="50"/>
      <c r="J46" s="50"/>
      <c r="K46" s="50"/>
      <c r="L46" s="50"/>
      <c r="M46" s="51"/>
    </row>
    <row r="47" spans="1:13" ht="13.5">
      <c r="A47" s="98"/>
      <c r="B47" s="45"/>
      <c r="C47" s="46"/>
      <c r="D47" s="49"/>
      <c r="E47" s="50"/>
      <c r="F47" s="50"/>
      <c r="G47" s="50"/>
      <c r="H47" s="50"/>
      <c r="I47" s="50"/>
      <c r="J47" s="50"/>
      <c r="K47" s="50"/>
      <c r="L47" s="50"/>
      <c r="M47" s="51"/>
    </row>
    <row r="48" spans="1:13" ht="13.5">
      <c r="A48" s="98"/>
      <c r="B48" s="45"/>
      <c r="C48" s="46"/>
      <c r="D48" s="49"/>
      <c r="E48" s="50"/>
      <c r="F48" s="50"/>
      <c r="G48" s="50"/>
      <c r="H48" s="50"/>
      <c r="I48" s="50"/>
      <c r="J48" s="50"/>
      <c r="K48" s="50"/>
      <c r="L48" s="50"/>
      <c r="M48" s="51"/>
    </row>
    <row r="49" spans="1:13" ht="13.5">
      <c r="A49" s="99"/>
      <c r="B49" s="43"/>
      <c r="C49" s="44"/>
      <c r="D49" s="40"/>
      <c r="E49" s="41"/>
      <c r="F49" s="41"/>
      <c r="G49" s="41"/>
      <c r="H49" s="41"/>
      <c r="I49" s="41"/>
      <c r="J49" s="41"/>
      <c r="K49" s="41"/>
      <c r="L49" s="41"/>
      <c r="M49" s="42"/>
    </row>
    <row r="50" spans="1:13" ht="15" customHeight="1">
      <c r="A50" s="60" t="s">
        <v>56</v>
      </c>
      <c r="B50" s="43" t="s">
        <v>37</v>
      </c>
      <c r="C50" s="44"/>
      <c r="D50" s="86" t="s">
        <v>136</v>
      </c>
      <c r="E50" s="87"/>
      <c r="F50" s="87"/>
      <c r="G50" s="87"/>
      <c r="H50" s="87"/>
      <c r="I50" s="87"/>
      <c r="J50" s="87"/>
      <c r="K50" s="87"/>
      <c r="L50" s="87"/>
      <c r="M50" s="88"/>
    </row>
    <row r="51" spans="1:13" ht="15" customHeight="1">
      <c r="A51" s="61"/>
      <c r="B51" s="92" t="s">
        <v>80</v>
      </c>
      <c r="C51" s="94"/>
      <c r="D51" s="92" t="s">
        <v>95</v>
      </c>
      <c r="E51" s="93"/>
      <c r="F51" s="93"/>
      <c r="G51" s="93"/>
      <c r="H51" s="93"/>
      <c r="I51" s="93"/>
      <c r="J51" s="93"/>
      <c r="K51" s="93"/>
      <c r="L51" s="93"/>
      <c r="M51" s="94"/>
    </row>
    <row r="52" spans="1:13" ht="15" customHeight="1">
      <c r="A52" s="61"/>
      <c r="B52" s="52" t="s">
        <v>38</v>
      </c>
      <c r="C52" s="53"/>
      <c r="D52" s="139" t="s">
        <v>47</v>
      </c>
      <c r="E52" s="57"/>
      <c r="F52" s="57"/>
      <c r="G52" s="57"/>
      <c r="H52" s="57"/>
      <c r="I52" s="57" t="s">
        <v>125</v>
      </c>
      <c r="J52" s="57"/>
      <c r="K52" s="57"/>
      <c r="L52" s="57"/>
      <c r="M52" s="58"/>
    </row>
    <row r="53" spans="1:13" ht="15" customHeight="1">
      <c r="A53" s="61"/>
      <c r="B53" s="45"/>
      <c r="C53" s="46"/>
      <c r="D53" s="47" t="s">
        <v>48</v>
      </c>
      <c r="E53" s="48"/>
      <c r="F53" s="48"/>
      <c r="G53" s="48"/>
      <c r="H53" s="48"/>
      <c r="I53" s="48" t="s">
        <v>125</v>
      </c>
      <c r="J53" s="48"/>
      <c r="K53" s="48"/>
      <c r="L53" s="48"/>
      <c r="M53" s="68"/>
    </row>
    <row r="54" spans="1:13" ht="15" customHeight="1">
      <c r="A54" s="61"/>
      <c r="B54" s="45"/>
      <c r="C54" s="46"/>
      <c r="D54" s="47" t="s">
        <v>49</v>
      </c>
      <c r="E54" s="48"/>
      <c r="F54" s="48"/>
      <c r="G54" s="48"/>
      <c r="H54" s="48"/>
      <c r="I54" s="48" t="s">
        <v>126</v>
      </c>
      <c r="J54" s="48"/>
      <c r="K54" s="48"/>
      <c r="L54" s="48"/>
      <c r="M54" s="68"/>
    </row>
    <row r="55" spans="1:15" ht="15" customHeight="1">
      <c r="A55" s="62"/>
      <c r="B55" s="43"/>
      <c r="C55" s="44"/>
      <c r="D55" s="111" t="s">
        <v>127</v>
      </c>
      <c r="E55" s="66"/>
      <c r="F55" s="66"/>
      <c r="G55" s="66"/>
      <c r="H55" s="66"/>
      <c r="I55" s="66" t="s">
        <v>125</v>
      </c>
      <c r="J55" s="66"/>
      <c r="K55" s="66"/>
      <c r="L55" s="66"/>
      <c r="M55" s="67"/>
      <c r="O55" s="12" t="s">
        <v>74</v>
      </c>
    </row>
    <row r="56" spans="1:13" ht="15" customHeight="1">
      <c r="A56" s="54" t="s">
        <v>73</v>
      </c>
      <c r="B56" s="59"/>
      <c r="C56" s="53"/>
      <c r="D56" s="112" t="s">
        <v>128</v>
      </c>
      <c r="E56" s="113"/>
      <c r="F56" s="113"/>
      <c r="G56" s="113"/>
      <c r="H56" s="113"/>
      <c r="I56" s="113"/>
      <c r="J56" s="113"/>
      <c r="K56" s="113"/>
      <c r="L56" s="113"/>
      <c r="M56" s="114"/>
    </row>
    <row r="57" spans="1:13" ht="13.5">
      <c r="A57" s="54" t="s">
        <v>54</v>
      </c>
      <c r="B57" s="55"/>
      <c r="C57" s="56"/>
      <c r="D57" s="54" t="s">
        <v>129</v>
      </c>
      <c r="E57" s="55"/>
      <c r="F57" s="55"/>
      <c r="G57" s="55"/>
      <c r="H57" s="55"/>
      <c r="I57" s="55"/>
      <c r="J57" s="55"/>
      <c r="K57" s="55"/>
      <c r="L57" s="55"/>
      <c r="M57" s="56"/>
    </row>
    <row r="58" spans="1:13" ht="13.5">
      <c r="A58" s="49"/>
      <c r="B58" s="50"/>
      <c r="C58" s="51"/>
      <c r="D58" s="49"/>
      <c r="E58" s="50"/>
      <c r="F58" s="50"/>
      <c r="G58" s="50"/>
      <c r="H58" s="50"/>
      <c r="I58" s="50"/>
      <c r="J58" s="50"/>
      <c r="K58" s="50"/>
      <c r="L58" s="50"/>
      <c r="M58" s="51"/>
    </row>
    <row r="59" spans="1:13" ht="13.5">
      <c r="A59" s="40"/>
      <c r="B59" s="41"/>
      <c r="C59" s="42"/>
      <c r="D59" s="40"/>
      <c r="E59" s="41"/>
      <c r="F59" s="41"/>
      <c r="G59" s="41"/>
      <c r="H59" s="41"/>
      <c r="I59" s="41"/>
      <c r="J59" s="41"/>
      <c r="K59" s="41"/>
      <c r="L59" s="41"/>
      <c r="M59" s="42"/>
    </row>
    <row r="60" spans="1:13" s="21" customFormat="1" ht="13.5">
      <c r="A60" s="54" t="s">
        <v>53</v>
      </c>
      <c r="B60" s="55"/>
      <c r="C60" s="55"/>
      <c r="D60" s="115" t="s">
        <v>66</v>
      </c>
      <c r="E60" s="116"/>
      <c r="F60" s="116"/>
      <c r="G60" s="116"/>
      <c r="H60" s="116"/>
      <c r="I60" s="116"/>
      <c r="J60" s="116"/>
      <c r="K60" s="116"/>
      <c r="L60" s="116"/>
      <c r="M60" s="117"/>
    </row>
    <row r="61" spans="1:13" s="21" customFormat="1" ht="13.5">
      <c r="A61" s="49"/>
      <c r="B61" s="50"/>
      <c r="C61" s="51"/>
      <c r="D61" s="118"/>
      <c r="E61" s="119"/>
      <c r="F61" s="119"/>
      <c r="G61" s="119"/>
      <c r="H61" s="119"/>
      <c r="I61" s="119"/>
      <c r="J61" s="119"/>
      <c r="K61" s="119"/>
      <c r="L61" s="119"/>
      <c r="M61" s="120"/>
    </row>
    <row r="62" spans="1:13" s="21" customFormat="1" ht="13.5">
      <c r="A62" s="49"/>
      <c r="B62" s="50"/>
      <c r="C62" s="51"/>
      <c r="D62" s="118"/>
      <c r="E62" s="119"/>
      <c r="F62" s="119"/>
      <c r="G62" s="119"/>
      <c r="H62" s="119"/>
      <c r="I62" s="119"/>
      <c r="J62" s="119"/>
      <c r="K62" s="119"/>
      <c r="L62" s="119"/>
      <c r="M62" s="120"/>
    </row>
    <row r="63" spans="1:13" s="21" customFormat="1" ht="13.5">
      <c r="A63" s="40"/>
      <c r="B63" s="41"/>
      <c r="C63" s="42"/>
      <c r="D63" s="121"/>
      <c r="E63" s="122"/>
      <c r="F63" s="122"/>
      <c r="G63" s="122"/>
      <c r="H63" s="122"/>
      <c r="I63" s="122"/>
      <c r="J63" s="122"/>
      <c r="K63" s="122"/>
      <c r="L63" s="122"/>
      <c r="M63" s="123"/>
    </row>
    <row r="64" spans="1:13" ht="13.5">
      <c r="A64" s="52" t="s">
        <v>50</v>
      </c>
      <c r="B64" s="59"/>
      <c r="C64" s="53"/>
      <c r="D64" s="54" t="s">
        <v>96</v>
      </c>
      <c r="E64" s="55"/>
      <c r="F64" s="55"/>
      <c r="G64" s="55"/>
      <c r="H64" s="55"/>
      <c r="I64" s="55"/>
      <c r="J64" s="55"/>
      <c r="K64" s="55"/>
      <c r="L64" s="55"/>
      <c r="M64" s="56"/>
    </row>
    <row r="65" spans="1:13" ht="13.5">
      <c r="A65" s="45"/>
      <c r="B65" s="65"/>
      <c r="C65" s="46"/>
      <c r="D65" s="49"/>
      <c r="E65" s="50"/>
      <c r="F65" s="50"/>
      <c r="G65" s="50"/>
      <c r="H65" s="50"/>
      <c r="I65" s="50"/>
      <c r="J65" s="50"/>
      <c r="K65" s="50"/>
      <c r="L65" s="50"/>
      <c r="M65" s="51"/>
    </row>
    <row r="66" spans="1:13" ht="13.5">
      <c r="A66" s="43"/>
      <c r="B66" s="64"/>
      <c r="C66" s="44"/>
      <c r="D66" s="40"/>
      <c r="E66" s="41"/>
      <c r="F66" s="41"/>
      <c r="G66" s="41"/>
      <c r="H66" s="41"/>
      <c r="I66" s="41"/>
      <c r="J66" s="41"/>
      <c r="K66" s="41"/>
      <c r="L66" s="41"/>
      <c r="M66" s="42"/>
    </row>
    <row r="67" spans="1:13" ht="13.5">
      <c r="A67" s="52" t="s">
        <v>51</v>
      </c>
      <c r="B67" s="59"/>
      <c r="C67" s="53"/>
      <c r="D67" s="54" t="s">
        <v>97</v>
      </c>
      <c r="E67" s="55"/>
      <c r="F67" s="55"/>
      <c r="G67" s="55"/>
      <c r="H67" s="55"/>
      <c r="I67" s="55"/>
      <c r="J67" s="55"/>
      <c r="K67" s="55"/>
      <c r="L67" s="55"/>
      <c r="M67" s="56"/>
    </row>
    <row r="68" spans="1:13" ht="13.5">
      <c r="A68" s="43"/>
      <c r="B68" s="64"/>
      <c r="C68" s="44"/>
      <c r="D68" s="40"/>
      <c r="E68" s="41"/>
      <c r="F68" s="41"/>
      <c r="G68" s="41"/>
      <c r="H68" s="41"/>
      <c r="I68" s="41"/>
      <c r="J68" s="41"/>
      <c r="K68" s="41"/>
      <c r="L68" s="41"/>
      <c r="M68" s="42"/>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H4" sqref="H4"/>
    </sheetView>
  </sheetViews>
  <sheetFormatPr defaultColWidth="1.625" defaultRowHeight="13.5"/>
  <cols>
    <col min="1" max="16384" width="1.625" style="8" customWidth="1"/>
  </cols>
  <sheetData>
    <row r="1" spans="1:57" ht="13.5">
      <c r="A1" s="8" t="s">
        <v>0</v>
      </c>
      <c r="AZ1" s="150" t="str">
        <f>'公告'!A1</f>
        <v>１９１</v>
      </c>
      <c r="BA1" s="151"/>
      <c r="BB1" s="151"/>
      <c r="BC1" s="151"/>
      <c r="BD1" s="151"/>
      <c r="BE1" s="152"/>
    </row>
    <row r="2" spans="52:57" ht="13.5">
      <c r="AZ2" s="156" t="str">
        <f>LEFT('公告'!G27,3)&amp;ASC('公告'!K27)</f>
        <v>都市計-</v>
      </c>
      <c r="BA2" s="156"/>
      <c r="BB2" s="156"/>
      <c r="BC2" s="156"/>
      <c r="BD2" s="156"/>
      <c r="BE2" s="156"/>
    </row>
    <row r="3" spans="52:57" ht="13.5">
      <c r="AZ3" s="154" t="str">
        <f>'公告'!O26</f>
        <v>新潟県内</v>
      </c>
      <c r="BA3" s="154"/>
      <c r="BB3" s="154"/>
      <c r="BC3" s="154"/>
      <c r="BD3" s="154"/>
      <c r="BE3" s="154"/>
    </row>
    <row r="4" spans="52:57" ht="13.5">
      <c r="AZ4" s="154" t="str">
        <f>'公告'!O25&amp;"_実:"&amp;IF('公告'!F28="なし","無、","有")</f>
        <v>本･支_実:有</v>
      </c>
      <c r="BA4" s="154"/>
      <c r="BB4" s="154"/>
      <c r="BC4" s="154"/>
      <c r="BD4" s="154"/>
      <c r="BE4" s="154"/>
    </row>
    <row r="5" spans="1:57" ht="17.25">
      <c r="A5" s="153" t="s">
        <v>89</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row>
    <row r="7" spans="1:54" ht="13.5">
      <c r="A7" s="158" t="s">
        <v>92</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row>
    <row r="9" spans="5:20" ht="13.5">
      <c r="E9" s="141" t="s">
        <v>4</v>
      </c>
      <c r="F9" s="141"/>
      <c r="G9" s="141"/>
      <c r="H9" s="141"/>
      <c r="I9" s="141"/>
      <c r="K9" s="141" t="s">
        <v>91</v>
      </c>
      <c r="L9" s="141"/>
      <c r="M9" s="141"/>
      <c r="N9" s="141"/>
      <c r="O9" s="141"/>
      <c r="P9" s="141"/>
      <c r="Q9" s="141"/>
      <c r="R9" s="141"/>
      <c r="S9" s="141"/>
      <c r="T9" s="8" t="s">
        <v>5</v>
      </c>
    </row>
    <row r="10" spans="5:19" ht="13.5">
      <c r="E10" s="31"/>
      <c r="F10" s="31"/>
      <c r="G10" s="31"/>
      <c r="H10" s="31"/>
      <c r="I10" s="31"/>
      <c r="K10" s="31"/>
      <c r="L10" s="31"/>
      <c r="M10" s="31"/>
      <c r="N10" s="31"/>
      <c r="O10" s="31"/>
      <c r="P10" s="31"/>
      <c r="Q10" s="31"/>
      <c r="R10" s="31"/>
      <c r="S10" s="31"/>
    </row>
    <row r="11" spans="27:34" ht="13.5">
      <c r="AA11" s="142" t="s">
        <v>6</v>
      </c>
      <c r="AB11" s="142"/>
      <c r="AC11" s="142"/>
      <c r="AD11" s="142"/>
      <c r="AE11" s="142"/>
      <c r="AF11" s="142"/>
      <c r="AG11" s="142"/>
      <c r="AH11" s="142"/>
    </row>
    <row r="12" spans="27:34" ht="13.5">
      <c r="AA12" s="142" t="s">
        <v>7</v>
      </c>
      <c r="AB12" s="142"/>
      <c r="AC12" s="142"/>
      <c r="AD12" s="142"/>
      <c r="AE12" s="142"/>
      <c r="AF12" s="142"/>
      <c r="AG12" s="142"/>
      <c r="AH12" s="142"/>
    </row>
    <row r="13" spans="27:53" ht="13.5">
      <c r="AA13" s="142" t="s">
        <v>8</v>
      </c>
      <c r="AB13" s="142"/>
      <c r="AC13" s="142"/>
      <c r="AD13" s="142"/>
      <c r="AE13" s="142"/>
      <c r="AF13" s="142"/>
      <c r="AG13" s="142"/>
      <c r="AH13" s="142"/>
      <c r="BA13" s="8" t="s">
        <v>9</v>
      </c>
    </row>
    <row r="14" spans="27:34" ht="13.5">
      <c r="AA14" s="142" t="s">
        <v>10</v>
      </c>
      <c r="AB14" s="142"/>
      <c r="AC14" s="142"/>
      <c r="AD14" s="142"/>
      <c r="AE14" s="142"/>
      <c r="AF14" s="142"/>
      <c r="AG14" s="142"/>
      <c r="AH14" s="142"/>
    </row>
    <row r="15" spans="27:34" ht="13.5">
      <c r="AA15" s="142" t="s">
        <v>71</v>
      </c>
      <c r="AB15" s="142"/>
      <c r="AC15" s="142"/>
      <c r="AD15" s="142"/>
      <c r="AE15" s="142"/>
      <c r="AF15" s="142"/>
      <c r="AG15" s="142"/>
      <c r="AH15" s="142"/>
    </row>
    <row r="16" spans="2:53" ht="13.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42" t="s">
        <v>11</v>
      </c>
      <c r="AB16" s="142"/>
      <c r="AC16" s="142"/>
      <c r="AD16" s="142"/>
      <c r="AE16" s="142"/>
      <c r="AF16" s="142"/>
      <c r="AG16" s="142"/>
      <c r="AH16" s="142"/>
      <c r="AI16" s="11"/>
      <c r="AJ16" s="11"/>
      <c r="AK16" s="11"/>
      <c r="AL16" s="11"/>
      <c r="AM16" s="11"/>
      <c r="AN16" s="11"/>
      <c r="AO16" s="11"/>
      <c r="AP16" s="11"/>
      <c r="AQ16" s="11"/>
      <c r="AR16" s="11"/>
      <c r="AS16" s="11"/>
      <c r="AT16" s="11"/>
      <c r="AU16" s="11"/>
      <c r="AV16" s="11"/>
      <c r="AW16" s="11"/>
      <c r="AX16" s="11"/>
      <c r="AY16" s="11"/>
      <c r="AZ16" s="11"/>
      <c r="BA16" s="11"/>
    </row>
    <row r="17" spans="2:53" ht="13.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30"/>
      <c r="AB17" s="30"/>
      <c r="AC17" s="30"/>
      <c r="AD17" s="30"/>
      <c r="AE17" s="30"/>
      <c r="AF17" s="30"/>
      <c r="AG17" s="30"/>
      <c r="AH17" s="30"/>
      <c r="AI17" s="11"/>
      <c r="AJ17" s="11"/>
      <c r="AK17" s="11"/>
      <c r="AL17" s="11"/>
      <c r="AM17" s="11"/>
      <c r="AN17" s="11"/>
      <c r="AO17" s="11"/>
      <c r="AP17" s="11"/>
      <c r="AQ17" s="11"/>
      <c r="AR17" s="11"/>
      <c r="AS17" s="11"/>
      <c r="AT17" s="11"/>
      <c r="AU17" s="11"/>
      <c r="AV17" s="11"/>
      <c r="AW17" s="11"/>
      <c r="AX17" s="11"/>
      <c r="AY17" s="11"/>
      <c r="AZ17" s="11"/>
      <c r="BA17" s="11"/>
    </row>
    <row r="19" spans="1:57" ht="13.5">
      <c r="A19" s="157"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row>
    <row r="20" spans="1:57" ht="13.5">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row>
    <row r="21" spans="1:57" ht="13.5">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row>
    <row r="22" spans="1:57" ht="13.5">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row>
    <row r="24" spans="1:57" ht="13.5">
      <c r="A24" s="38" t="s">
        <v>42</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row>
    <row r="26" spans="3:56" ht="13.5">
      <c r="C26" s="35" t="s">
        <v>81</v>
      </c>
      <c r="E26" s="155" t="s">
        <v>1</v>
      </c>
      <c r="F26" s="155"/>
      <c r="G26" s="155"/>
      <c r="H26" s="155"/>
      <c r="I26" s="155"/>
      <c r="J26" s="155"/>
      <c r="K26" s="155"/>
      <c r="L26" s="155"/>
      <c r="M26" s="155"/>
      <c r="Q26" s="159" t="str">
        <f>'公告'!$A$3</f>
        <v>令和６年６月１７日</v>
      </c>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row>
    <row r="28" spans="3:56" ht="13.5">
      <c r="C28" s="35" t="s">
        <v>82</v>
      </c>
      <c r="E28" s="155" t="s">
        <v>29</v>
      </c>
      <c r="F28" s="155"/>
      <c r="G28" s="155"/>
      <c r="H28" s="155"/>
      <c r="I28" s="155"/>
      <c r="J28" s="155"/>
      <c r="K28" s="155"/>
      <c r="L28" s="155"/>
      <c r="M28" s="155"/>
      <c r="N28" s="9"/>
      <c r="O28" s="9"/>
      <c r="P28" s="9"/>
      <c r="Q28" s="159" t="str">
        <f>'公告'!$D$23</f>
        <v>令和６年６月２７日（木）　１０時４５分</v>
      </c>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row>
    <row r="30" spans="3:55" ht="13.5">
      <c r="C30" s="35" t="s">
        <v>83</v>
      </c>
      <c r="E30" s="147" t="s">
        <v>2</v>
      </c>
      <c r="F30" s="147"/>
      <c r="G30" s="147"/>
      <c r="H30" s="147"/>
      <c r="I30" s="147"/>
      <c r="J30" s="147"/>
      <c r="K30" s="147"/>
      <c r="L30" s="10"/>
      <c r="M30" s="10"/>
      <c r="N30" s="148" t="str">
        <f>IF('公告'!$D$14="","",'公告'!$D$14)</f>
        <v>一般保健体育総務費</v>
      </c>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row>
    <row r="32" spans="3:55" ht="13.5">
      <c r="C32" s="35" t="s">
        <v>84</v>
      </c>
      <c r="E32" s="147" t="s">
        <v>70</v>
      </c>
      <c r="F32" s="147"/>
      <c r="G32" s="147"/>
      <c r="H32" s="147"/>
      <c r="I32" s="147"/>
      <c r="J32" s="147"/>
      <c r="K32" s="147"/>
      <c r="L32" s="10"/>
      <c r="M32" s="10"/>
      <c r="N32" s="148" t="str">
        <f>IF('公告'!$D$16="","",'公告'!$D$16)</f>
        <v>阿賀町スポーツ施設長寿命化計画策定業務委託</v>
      </c>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row>
    <row r="34" spans="3:56" ht="13.5">
      <c r="C34" s="35"/>
      <c r="D34" s="34"/>
      <c r="E34" s="34"/>
      <c r="F34" s="34"/>
      <c r="G34" s="34"/>
      <c r="H34" s="34"/>
      <c r="I34" s="34"/>
      <c r="J34" s="34"/>
      <c r="K34" s="34"/>
      <c r="L34" s="34"/>
      <c r="M34" s="34"/>
      <c r="N34" s="9"/>
      <c r="O34" s="9"/>
      <c r="P34" s="9"/>
      <c r="Q34" s="32"/>
      <c r="R34" s="32"/>
      <c r="S34" s="32"/>
      <c r="T34" s="32"/>
      <c r="U34" s="32"/>
      <c r="V34" s="32"/>
      <c r="W34" s="32"/>
      <c r="X34" s="32"/>
      <c r="Y34" s="149"/>
      <c r="Z34" s="149"/>
      <c r="AA34" s="149"/>
      <c r="AB34" s="149"/>
      <c r="AC34" s="149"/>
      <c r="AD34" s="11"/>
      <c r="AE34" s="26"/>
      <c r="AF34" s="11"/>
      <c r="AG34" s="149"/>
      <c r="AH34" s="149"/>
      <c r="AI34" s="149"/>
      <c r="AJ34" s="149"/>
      <c r="AK34" s="149"/>
      <c r="AL34" s="149"/>
      <c r="AM34" s="149"/>
      <c r="AN34" s="32"/>
      <c r="AO34" s="32"/>
      <c r="AP34" s="32"/>
      <c r="AQ34" s="32"/>
      <c r="AR34" s="32"/>
      <c r="AS34" s="32"/>
      <c r="AT34" s="32"/>
      <c r="AU34" s="32"/>
      <c r="AV34" s="32"/>
      <c r="AW34" s="32"/>
      <c r="AX34" s="32"/>
      <c r="AY34" s="32"/>
      <c r="AZ34" s="32"/>
      <c r="BA34" s="32"/>
      <c r="BB34" s="32"/>
      <c r="BC34" s="32"/>
      <c r="BD34" s="32"/>
    </row>
    <row r="35" spans="3:56" ht="6" customHeight="1">
      <c r="C35" s="33"/>
      <c r="E35" s="30"/>
      <c r="F35" s="30"/>
      <c r="G35" s="30"/>
      <c r="H35" s="30"/>
      <c r="I35" s="30"/>
      <c r="J35" s="30"/>
      <c r="K35" s="30"/>
      <c r="L35" s="30"/>
      <c r="M35" s="30"/>
      <c r="N35" s="9"/>
      <c r="O35" s="9"/>
      <c r="P35" s="9"/>
      <c r="Q35" s="32"/>
      <c r="R35" s="32"/>
      <c r="S35" s="32"/>
      <c r="T35" s="32"/>
      <c r="U35" s="32"/>
      <c r="V35" s="32"/>
      <c r="W35" s="32"/>
      <c r="X35" s="32"/>
      <c r="Y35" s="26"/>
      <c r="Z35" s="26"/>
      <c r="AA35" s="26"/>
      <c r="AB35" s="26"/>
      <c r="AC35" s="26"/>
      <c r="AD35" s="11"/>
      <c r="AE35" s="26"/>
      <c r="AF35" s="11"/>
      <c r="AG35" s="26"/>
      <c r="AH35" s="26"/>
      <c r="AI35" s="26"/>
      <c r="AJ35" s="26"/>
      <c r="AK35" s="26"/>
      <c r="AL35" s="26"/>
      <c r="AM35" s="26"/>
      <c r="AN35" s="32"/>
      <c r="AO35" s="32"/>
      <c r="AP35" s="32"/>
      <c r="AQ35" s="32"/>
      <c r="AR35" s="32"/>
      <c r="AS35" s="32"/>
      <c r="AT35" s="32"/>
      <c r="AU35" s="32"/>
      <c r="AV35" s="32"/>
      <c r="AW35" s="32"/>
      <c r="AX35" s="32"/>
      <c r="AY35" s="32"/>
      <c r="AZ35" s="32"/>
      <c r="BA35" s="32"/>
      <c r="BB35" s="32"/>
      <c r="BC35" s="32"/>
      <c r="BD35" s="32"/>
    </row>
    <row r="36" spans="19:36" ht="13.5">
      <c r="S36" s="141" t="s">
        <v>85</v>
      </c>
      <c r="T36" s="141"/>
      <c r="U36" s="141"/>
      <c r="V36" s="141"/>
      <c r="W36" s="141"/>
      <c r="X36" s="141"/>
      <c r="Y36" s="141"/>
      <c r="Z36" s="141"/>
      <c r="AA36" s="141"/>
      <c r="AB36" s="141"/>
      <c r="AC36" s="141"/>
      <c r="AD36" s="141"/>
      <c r="AE36" s="141"/>
      <c r="AF36" s="141"/>
      <c r="AG36" s="141"/>
      <c r="AH36" s="141"/>
      <c r="AI36" s="141"/>
      <c r="AJ36" s="141"/>
    </row>
    <row r="38" spans="1:54" ht="17.25">
      <c r="A38" s="153" t="s">
        <v>86</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row>
    <row r="39" spans="1:54" ht="17.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ht="13.5">
      <c r="E40" s="8" t="s">
        <v>87</v>
      </c>
    </row>
    <row r="41" spans="9:16" ht="18" customHeight="1">
      <c r="I41" s="142" t="s">
        <v>6</v>
      </c>
      <c r="J41" s="142"/>
      <c r="K41" s="142"/>
      <c r="L41" s="142"/>
      <c r="M41" s="142"/>
      <c r="N41" s="142"/>
      <c r="O41" s="142"/>
      <c r="P41" s="142"/>
    </row>
    <row r="42" spans="9:16" ht="18" customHeight="1">
      <c r="I42" s="142" t="s">
        <v>7</v>
      </c>
      <c r="J42" s="142"/>
      <c r="K42" s="142"/>
      <c r="L42" s="142"/>
      <c r="M42" s="142"/>
      <c r="N42" s="142"/>
      <c r="O42" s="142"/>
      <c r="P42" s="142"/>
    </row>
    <row r="43" spans="9:16" ht="18" customHeight="1">
      <c r="I43" s="142" t="s">
        <v>8</v>
      </c>
      <c r="J43" s="142"/>
      <c r="K43" s="142"/>
      <c r="L43" s="142"/>
      <c r="M43" s="142"/>
      <c r="N43" s="142"/>
      <c r="O43" s="142"/>
      <c r="P43" s="142"/>
    </row>
    <row r="44" ht="18" customHeight="1"/>
    <row r="45" spans="3:56" s="11" customFormat="1" ht="18" customHeight="1">
      <c r="C45" s="37" t="s">
        <v>81</v>
      </c>
      <c r="E45" s="143" t="s">
        <v>1</v>
      </c>
      <c r="F45" s="143"/>
      <c r="G45" s="143"/>
      <c r="H45" s="143"/>
      <c r="I45" s="143"/>
      <c r="J45" s="143"/>
      <c r="K45" s="143"/>
      <c r="L45" s="143"/>
      <c r="M45" s="143"/>
      <c r="Q45" s="144" t="str">
        <f>$Q$26</f>
        <v>令和６年６月１７日</v>
      </c>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row>
    <row r="46" spans="3:56" s="11" customFormat="1" ht="18" customHeight="1">
      <c r="C46" s="37" t="s">
        <v>82</v>
      </c>
      <c r="E46" s="145" t="s">
        <v>29</v>
      </c>
      <c r="F46" s="145"/>
      <c r="G46" s="145"/>
      <c r="H46" s="145"/>
      <c r="I46" s="145"/>
      <c r="J46" s="145"/>
      <c r="K46" s="145"/>
      <c r="L46" s="145"/>
      <c r="M46" s="145"/>
      <c r="N46" s="39"/>
      <c r="O46" s="39"/>
      <c r="P46" s="39"/>
      <c r="Q46" s="148" t="str">
        <f>$Q$28</f>
        <v>令和６年６月２７日（木）　１０時４５分</v>
      </c>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row>
    <row r="47" spans="3:55" s="11" customFormat="1" ht="18" customHeight="1">
      <c r="C47" s="37" t="s">
        <v>83</v>
      </c>
      <c r="E47" s="143" t="s">
        <v>2</v>
      </c>
      <c r="F47" s="143"/>
      <c r="G47" s="143"/>
      <c r="H47" s="143"/>
      <c r="I47" s="143"/>
      <c r="J47" s="143"/>
      <c r="K47" s="143"/>
      <c r="N47" s="144" t="str">
        <f>N30</f>
        <v>一般保健体育総務費</v>
      </c>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row>
    <row r="48" spans="3:56" s="11" customFormat="1" ht="18" customHeight="1">
      <c r="C48" s="37" t="s">
        <v>84</v>
      </c>
      <c r="E48" s="145" t="s">
        <v>70</v>
      </c>
      <c r="F48" s="145"/>
      <c r="G48" s="145"/>
      <c r="H48" s="145"/>
      <c r="I48" s="145"/>
      <c r="J48" s="145"/>
      <c r="K48" s="145"/>
      <c r="L48" s="10"/>
      <c r="M48" s="10"/>
      <c r="N48" s="148" t="str">
        <f>N32</f>
        <v>阿賀町スポーツ施設長寿命化計画策定業務委託</v>
      </c>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0"/>
    </row>
    <row r="50" spans="4:15" ht="13.5">
      <c r="D50" s="146" t="s">
        <v>88</v>
      </c>
      <c r="E50" s="146"/>
      <c r="F50" s="146"/>
      <c r="G50" s="146"/>
      <c r="H50" s="146"/>
      <c r="I50" s="146"/>
      <c r="J50" s="146"/>
      <c r="K50" s="146"/>
      <c r="L50" s="146"/>
      <c r="M50" s="146"/>
      <c r="N50" s="146"/>
      <c r="O50" s="146"/>
    </row>
    <row r="51" spans="4:53" ht="13.5">
      <c r="D51" s="140"/>
      <c r="E51" s="140"/>
      <c r="F51" s="140"/>
      <c r="G51" s="140"/>
      <c r="H51" s="140"/>
      <c r="I51" s="140"/>
      <c r="J51" s="140"/>
      <c r="K51" s="140"/>
      <c r="L51" s="140"/>
      <c r="M51" s="140"/>
      <c r="N51" s="140"/>
      <c r="O51" s="140"/>
      <c r="AE51" s="141" t="s">
        <v>98</v>
      </c>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row>
    <row r="52" spans="4:15" ht="13.5">
      <c r="D52" s="140"/>
      <c r="E52" s="140"/>
      <c r="F52" s="140"/>
      <c r="G52" s="140"/>
      <c r="H52" s="140"/>
      <c r="I52" s="140"/>
      <c r="J52" s="140"/>
      <c r="K52" s="140"/>
      <c r="L52" s="140"/>
      <c r="M52" s="140"/>
      <c r="N52" s="140"/>
      <c r="O52" s="140"/>
    </row>
    <row r="53" spans="4:15" ht="13.5">
      <c r="D53" s="140"/>
      <c r="E53" s="140"/>
      <c r="F53" s="140"/>
      <c r="G53" s="140"/>
      <c r="H53" s="140"/>
      <c r="I53" s="140"/>
      <c r="J53" s="140"/>
      <c r="K53" s="140"/>
      <c r="L53" s="140"/>
      <c r="M53" s="140"/>
      <c r="N53" s="140"/>
      <c r="O53" s="140"/>
    </row>
    <row r="54" spans="4:15" ht="13.5">
      <c r="D54" s="140"/>
      <c r="E54" s="140"/>
      <c r="F54" s="140"/>
      <c r="G54" s="140"/>
      <c r="H54" s="140"/>
      <c r="I54" s="140"/>
      <c r="J54" s="140"/>
      <c r="K54" s="140"/>
      <c r="L54" s="140"/>
      <c r="M54" s="140"/>
      <c r="N54" s="140"/>
      <c r="O54" s="140"/>
    </row>
    <row r="55" spans="4:15" ht="13.5">
      <c r="D55" s="140"/>
      <c r="E55" s="140"/>
      <c r="F55" s="140"/>
      <c r="G55" s="140"/>
      <c r="H55" s="140"/>
      <c r="I55" s="140"/>
      <c r="J55" s="140"/>
      <c r="K55" s="140"/>
      <c r="L55" s="140"/>
      <c r="M55" s="140"/>
      <c r="N55" s="140"/>
      <c r="O55" s="140"/>
    </row>
    <row r="56" spans="4:15" ht="13.5">
      <c r="D56" s="140"/>
      <c r="E56" s="140"/>
      <c r="F56" s="140"/>
      <c r="G56" s="140"/>
      <c r="H56" s="140"/>
      <c r="I56" s="140"/>
      <c r="J56" s="140"/>
      <c r="K56" s="140"/>
      <c r="L56" s="140"/>
      <c r="M56" s="140"/>
      <c r="N56" s="140"/>
      <c r="O56" s="140"/>
    </row>
    <row r="57" spans="4:15" ht="13.5">
      <c r="D57" s="140"/>
      <c r="E57" s="140"/>
      <c r="F57" s="140"/>
      <c r="G57" s="140"/>
      <c r="H57" s="140"/>
      <c r="I57" s="140"/>
      <c r="J57" s="140"/>
      <c r="K57" s="140"/>
      <c r="L57" s="140"/>
      <c r="M57" s="140"/>
      <c r="N57" s="140"/>
      <c r="O57" s="140"/>
    </row>
  </sheetData>
  <sheetProtection/>
  <mergeCells count="41">
    <mergeCell ref="A38:BB38"/>
    <mergeCell ref="Y34:AC34"/>
    <mergeCell ref="E32:K32"/>
    <mergeCell ref="K9:S9"/>
    <mergeCell ref="Q28:BD28"/>
    <mergeCell ref="AA15:AH15"/>
    <mergeCell ref="AA14:AH14"/>
    <mergeCell ref="A7:BB7"/>
    <mergeCell ref="AA16:AH16"/>
    <mergeCell ref="N30:BC30"/>
    <mergeCell ref="AZ3:BE3"/>
    <mergeCell ref="AA11:AH11"/>
    <mergeCell ref="Q26:BD26"/>
    <mergeCell ref="AZ1:BE1"/>
    <mergeCell ref="A5:BE5"/>
    <mergeCell ref="AZ4:BE4"/>
    <mergeCell ref="E26:M26"/>
    <mergeCell ref="E9:I9"/>
    <mergeCell ref="E28:M28"/>
    <mergeCell ref="AZ2:BE2"/>
    <mergeCell ref="AA13:AH13"/>
    <mergeCell ref="AA12:AH12"/>
    <mergeCell ref="A19:BE22"/>
    <mergeCell ref="E30:K30"/>
    <mergeCell ref="N48:BC48"/>
    <mergeCell ref="S36:AJ36"/>
    <mergeCell ref="Q46:BD46"/>
    <mergeCell ref="I41:P41"/>
    <mergeCell ref="E48:K48"/>
    <mergeCell ref="AG34:AM34"/>
    <mergeCell ref="N47:BC47"/>
    <mergeCell ref="I42:P42"/>
    <mergeCell ref="N32:BC32"/>
    <mergeCell ref="D51:O57"/>
    <mergeCell ref="AE51:BA51"/>
    <mergeCell ref="I43:P43"/>
    <mergeCell ref="E45:M45"/>
    <mergeCell ref="Q45:BD45"/>
    <mergeCell ref="E46:M46"/>
    <mergeCell ref="E47:K47"/>
    <mergeCell ref="D50:O50"/>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6"/>
  <dimension ref="A1:BA38"/>
  <sheetViews>
    <sheetView view="pageBreakPreview" zoomScale="85" zoomScaleSheetLayoutView="85" zoomScalePageLayoutView="0" workbookViewId="0" topLeftCell="A7">
      <selection activeCell="L13" sqref="L13:AA13"/>
    </sheetView>
  </sheetViews>
  <sheetFormatPr defaultColWidth="1.625" defaultRowHeight="13.5"/>
  <cols>
    <col min="1" max="3" width="1.625" style="1" customWidth="1"/>
    <col min="4" max="4" width="0.6171875" style="1" customWidth="1"/>
    <col min="5" max="9" width="1.625" style="1" customWidth="1"/>
    <col min="10" max="10" width="0.6171875" style="1" customWidth="1"/>
    <col min="11" max="11" width="0.875" style="1" customWidth="1"/>
    <col min="12" max="32" width="1.625" style="1" customWidth="1"/>
    <col min="33" max="33" width="0.74609375" style="1" customWidth="1"/>
    <col min="34" max="16384" width="1.625" style="1" customWidth="1"/>
  </cols>
  <sheetData>
    <row r="1" spans="1:53" ht="13.5">
      <c r="A1" s="1" t="s">
        <v>16</v>
      </c>
      <c r="AV1" s="150" t="str">
        <f>'公告'!A1</f>
        <v>１９１</v>
      </c>
      <c r="AW1" s="151"/>
      <c r="AX1" s="151"/>
      <c r="AY1" s="151"/>
      <c r="AZ1" s="151"/>
      <c r="BA1" s="152"/>
    </row>
    <row r="6" spans="1:53" ht="34.5" customHeight="1">
      <c r="A6" s="172" t="s">
        <v>17</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row>
    <row r="9" spans="1:53"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25" ht="13.5">
      <c r="A10" s="173" t="s">
        <v>18</v>
      </c>
      <c r="B10" s="173"/>
      <c r="C10" s="173"/>
      <c r="D10" s="173"/>
      <c r="E10" s="173"/>
      <c r="F10" s="3"/>
      <c r="G10" s="3"/>
      <c r="H10" s="3"/>
      <c r="I10" s="3"/>
      <c r="J10" s="3"/>
      <c r="K10" s="3"/>
      <c r="L10" s="3"/>
      <c r="M10" s="3"/>
      <c r="N10" s="3"/>
      <c r="O10" s="3"/>
      <c r="P10" s="3"/>
      <c r="Q10" s="3"/>
      <c r="R10" s="3"/>
      <c r="S10" s="3"/>
      <c r="T10" s="3"/>
      <c r="U10" s="3"/>
      <c r="V10" s="3"/>
      <c r="W10" s="3"/>
      <c r="X10" s="3"/>
      <c r="Y10" s="3"/>
    </row>
    <row r="13" spans="2:53" ht="30" customHeight="1">
      <c r="B13" s="176" t="s">
        <v>19</v>
      </c>
      <c r="C13" s="170"/>
      <c r="D13" s="170"/>
      <c r="E13" s="170"/>
      <c r="F13" s="170"/>
      <c r="G13" s="170"/>
      <c r="H13" s="170"/>
      <c r="I13" s="170"/>
      <c r="J13" s="170"/>
      <c r="K13" s="4"/>
      <c r="L13" s="166"/>
      <c r="M13" s="166"/>
      <c r="N13" s="166"/>
      <c r="O13" s="166"/>
      <c r="P13" s="166"/>
      <c r="Q13" s="166"/>
      <c r="R13" s="166"/>
      <c r="S13" s="166"/>
      <c r="T13" s="166"/>
      <c r="U13" s="166"/>
      <c r="V13" s="166"/>
      <c r="W13" s="166"/>
      <c r="X13" s="166"/>
      <c r="Y13" s="166"/>
      <c r="Z13" s="166"/>
      <c r="AA13" s="166"/>
      <c r="AB13" s="177" t="s">
        <v>20</v>
      </c>
      <c r="AC13" s="178"/>
      <c r="AD13" s="178"/>
      <c r="AE13" s="178"/>
      <c r="AF13" s="178"/>
      <c r="AG13" s="7"/>
      <c r="AH13" s="166"/>
      <c r="AI13" s="166"/>
      <c r="AJ13" s="166"/>
      <c r="AK13" s="166"/>
      <c r="AL13" s="166"/>
      <c r="AM13" s="166"/>
      <c r="AN13" s="166"/>
      <c r="AO13" s="166"/>
      <c r="AP13" s="166"/>
      <c r="AQ13" s="166"/>
      <c r="AR13" s="166"/>
      <c r="AS13" s="166"/>
      <c r="AT13" s="166"/>
      <c r="AU13" s="166"/>
      <c r="AV13" s="166"/>
      <c r="AW13" s="166"/>
      <c r="AX13" s="166"/>
      <c r="AY13" s="166"/>
      <c r="AZ13" s="166"/>
      <c r="BA13" s="167"/>
    </row>
    <row r="14" spans="2:53" ht="45" customHeight="1">
      <c r="B14" s="174" t="s">
        <v>21</v>
      </c>
      <c r="C14" s="175"/>
      <c r="D14" s="175"/>
      <c r="E14" s="175"/>
      <c r="F14" s="175"/>
      <c r="G14" s="175"/>
      <c r="H14" s="175"/>
      <c r="I14" s="175"/>
      <c r="J14" s="175"/>
      <c r="K14" s="4"/>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7"/>
    </row>
    <row r="15" spans="2:53" ht="30" customHeight="1">
      <c r="B15" s="168" t="s">
        <v>22</v>
      </c>
      <c r="C15" s="169"/>
      <c r="D15" s="170" t="s">
        <v>3</v>
      </c>
      <c r="E15" s="170"/>
      <c r="F15" s="170"/>
      <c r="G15" s="170"/>
      <c r="H15" s="170"/>
      <c r="I15" s="170"/>
      <c r="J15" s="170"/>
      <c r="K15" s="4"/>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7"/>
    </row>
    <row r="16" spans="2:53" ht="30" customHeight="1">
      <c r="B16" s="168"/>
      <c r="C16" s="169"/>
      <c r="D16" s="170" t="s">
        <v>23</v>
      </c>
      <c r="E16" s="170"/>
      <c r="F16" s="170"/>
      <c r="G16" s="170"/>
      <c r="H16" s="170"/>
      <c r="I16" s="170"/>
      <c r="J16" s="170"/>
      <c r="K16" s="4"/>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7"/>
    </row>
    <row r="17" spans="2:53" ht="30" customHeight="1">
      <c r="B17" s="168"/>
      <c r="C17" s="169"/>
      <c r="D17" s="170" t="s">
        <v>13</v>
      </c>
      <c r="E17" s="170"/>
      <c r="F17" s="170"/>
      <c r="G17" s="170"/>
      <c r="H17" s="170"/>
      <c r="I17" s="170"/>
      <c r="J17" s="170"/>
      <c r="K17" s="4"/>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7"/>
    </row>
    <row r="18" spans="2:53" ht="30" customHeight="1">
      <c r="B18" s="168"/>
      <c r="C18" s="169"/>
      <c r="D18" s="170" t="s">
        <v>14</v>
      </c>
      <c r="E18" s="170"/>
      <c r="F18" s="170"/>
      <c r="G18" s="170"/>
      <c r="H18" s="170"/>
      <c r="I18" s="170"/>
      <c r="J18" s="170"/>
      <c r="K18" s="4"/>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7"/>
    </row>
    <row r="19" spans="2:53" ht="30" customHeight="1">
      <c r="B19" s="168"/>
      <c r="C19" s="169"/>
      <c r="D19" s="170" t="s">
        <v>12</v>
      </c>
      <c r="E19" s="170"/>
      <c r="F19" s="170"/>
      <c r="G19" s="170"/>
      <c r="H19" s="170"/>
      <c r="I19" s="170"/>
      <c r="J19" s="170"/>
      <c r="K19" s="4"/>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7"/>
    </row>
    <row r="20" spans="2:53" ht="30" customHeight="1">
      <c r="B20" s="168"/>
      <c r="C20" s="169"/>
      <c r="D20" s="170" t="s">
        <v>24</v>
      </c>
      <c r="E20" s="170"/>
      <c r="F20" s="170"/>
      <c r="G20" s="170"/>
      <c r="H20" s="170"/>
      <c r="I20" s="170"/>
      <c r="J20" s="170"/>
      <c r="K20" s="4"/>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7"/>
    </row>
    <row r="21" spans="2:53" ht="13.5" customHeight="1">
      <c r="B21" s="168"/>
      <c r="C21" s="169"/>
      <c r="D21" s="170" t="s">
        <v>15</v>
      </c>
      <c r="E21" s="170"/>
      <c r="F21" s="170"/>
      <c r="G21" s="170"/>
      <c r="H21" s="170"/>
      <c r="I21" s="170"/>
      <c r="J21" s="170"/>
      <c r="K21" s="5"/>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3"/>
    </row>
    <row r="22" spans="2:53" ht="13.5" customHeight="1">
      <c r="B22" s="168"/>
      <c r="C22" s="169"/>
      <c r="D22" s="170"/>
      <c r="E22" s="170"/>
      <c r="F22" s="170"/>
      <c r="G22" s="170"/>
      <c r="H22" s="170"/>
      <c r="I22" s="170"/>
      <c r="J22" s="170"/>
      <c r="K22" s="5"/>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3"/>
    </row>
    <row r="23" spans="2:53" ht="13.5" customHeight="1">
      <c r="B23" s="168"/>
      <c r="C23" s="169"/>
      <c r="D23" s="170"/>
      <c r="E23" s="170"/>
      <c r="F23" s="170"/>
      <c r="G23" s="170"/>
      <c r="H23" s="170"/>
      <c r="I23" s="170"/>
      <c r="J23" s="170"/>
      <c r="K23" s="5"/>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3"/>
    </row>
    <row r="24" spans="2:53" ht="13.5" customHeight="1">
      <c r="B24" s="168"/>
      <c r="C24" s="169"/>
      <c r="D24" s="170"/>
      <c r="E24" s="170"/>
      <c r="F24" s="170"/>
      <c r="G24" s="170"/>
      <c r="H24" s="170"/>
      <c r="I24" s="170"/>
      <c r="J24" s="170"/>
      <c r="K24" s="5"/>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3"/>
    </row>
    <row r="25" spans="2:53" ht="13.5" customHeight="1">
      <c r="B25" s="168"/>
      <c r="C25" s="169"/>
      <c r="D25" s="170"/>
      <c r="E25" s="170"/>
      <c r="F25" s="170"/>
      <c r="G25" s="170"/>
      <c r="H25" s="170"/>
      <c r="I25" s="170"/>
      <c r="J25" s="170"/>
      <c r="K25" s="5"/>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3"/>
    </row>
    <row r="26" spans="2:53" ht="13.5">
      <c r="B26" s="168"/>
      <c r="C26" s="169"/>
      <c r="D26" s="171"/>
      <c r="E26" s="171"/>
      <c r="F26" s="171"/>
      <c r="G26" s="171"/>
      <c r="H26" s="171"/>
      <c r="I26" s="171"/>
      <c r="J26" s="171"/>
      <c r="K26" s="5"/>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3"/>
    </row>
    <row r="27" spans="2:53" ht="13.5">
      <c r="B27" s="168"/>
      <c r="C27" s="169"/>
      <c r="D27" s="171"/>
      <c r="E27" s="171"/>
      <c r="F27" s="171"/>
      <c r="G27" s="171"/>
      <c r="H27" s="171"/>
      <c r="I27" s="171"/>
      <c r="J27" s="171"/>
      <c r="K27" s="5"/>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3"/>
    </row>
    <row r="28" spans="2:53" ht="13.5">
      <c r="B28" s="168"/>
      <c r="C28" s="169"/>
      <c r="D28" s="171"/>
      <c r="E28" s="171"/>
      <c r="F28" s="171"/>
      <c r="G28" s="171"/>
      <c r="H28" s="171"/>
      <c r="I28" s="171"/>
      <c r="J28" s="171"/>
      <c r="K28" s="5"/>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3"/>
    </row>
    <row r="29" spans="2:53" ht="13.5">
      <c r="B29" s="168"/>
      <c r="C29" s="169"/>
      <c r="D29" s="171"/>
      <c r="E29" s="171"/>
      <c r="F29" s="171"/>
      <c r="G29" s="171"/>
      <c r="H29" s="171"/>
      <c r="I29" s="171"/>
      <c r="J29" s="171"/>
      <c r="K29" s="5"/>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3"/>
    </row>
    <row r="30" spans="2:53" ht="13.5">
      <c r="B30" s="168"/>
      <c r="C30" s="169"/>
      <c r="D30" s="171"/>
      <c r="E30" s="171"/>
      <c r="F30" s="171"/>
      <c r="G30" s="171"/>
      <c r="H30" s="171"/>
      <c r="I30" s="171"/>
      <c r="J30" s="171"/>
      <c r="K30" s="6"/>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5"/>
    </row>
    <row r="32" spans="2:53" ht="13.5">
      <c r="B32" s="1" t="s">
        <v>25</v>
      </c>
      <c r="E32" s="1">
        <v>1</v>
      </c>
      <c r="F32" s="160" t="s">
        <v>26</v>
      </c>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row>
    <row r="33" spans="6:53" ht="13.5">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row>
    <row r="34" ht="5.25" customHeight="1"/>
    <row r="35" spans="5:53" ht="13.5">
      <c r="E35" s="1">
        <v>2</v>
      </c>
      <c r="F35" s="160" t="s">
        <v>27</v>
      </c>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row>
    <row r="36" spans="6:53" ht="13.5">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row>
    <row r="37" ht="6" customHeight="1"/>
    <row r="38" spans="5:53" ht="13.5">
      <c r="E38" s="1">
        <v>3</v>
      </c>
      <c r="F38" s="160" t="s">
        <v>28</v>
      </c>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row>
  </sheetData>
  <sheetProtection/>
  <mergeCells count="36">
    <mergeCell ref="D20:J20"/>
    <mergeCell ref="D21:J30"/>
    <mergeCell ref="A6:BA6"/>
    <mergeCell ref="A10:E10"/>
    <mergeCell ref="B14:J14"/>
    <mergeCell ref="B13:J13"/>
    <mergeCell ref="L13:AA13"/>
    <mergeCell ref="AH13:BA13"/>
    <mergeCell ref="L14:BA14"/>
    <mergeCell ref="AB13:AF13"/>
    <mergeCell ref="L15:BA15"/>
    <mergeCell ref="L16:BA16"/>
    <mergeCell ref="L17:BA17"/>
    <mergeCell ref="L18:BA18"/>
    <mergeCell ref="B15:C30"/>
    <mergeCell ref="D16:J16"/>
    <mergeCell ref="D15:J15"/>
    <mergeCell ref="D17:J17"/>
    <mergeCell ref="D18:J18"/>
    <mergeCell ref="D19:J19"/>
    <mergeCell ref="L25:BA25"/>
    <mergeCell ref="L26:BA26"/>
    <mergeCell ref="L19:BA19"/>
    <mergeCell ref="L20:BA20"/>
    <mergeCell ref="L21:BA21"/>
    <mergeCell ref="L22:BA22"/>
    <mergeCell ref="AV1:BA1"/>
    <mergeCell ref="F38:BA38"/>
    <mergeCell ref="F32:BA33"/>
    <mergeCell ref="F35:BA36"/>
    <mergeCell ref="L27:BA27"/>
    <mergeCell ref="L28:BA28"/>
    <mergeCell ref="L29:BA29"/>
    <mergeCell ref="L30:BA30"/>
    <mergeCell ref="L23:BA23"/>
    <mergeCell ref="L24:BA24"/>
  </mergeCells>
  <printOptions/>
  <pageMargins left="0.984251968503937" right="0.984251968503937" top="0.984251968503937" bottom="0.984251968503937" header="0.5118110236220472" footer="0.5118110236220472"/>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codeName="Sheet3"/>
  <dimension ref="A1:AI51"/>
  <sheetViews>
    <sheetView view="pageBreakPreview" zoomScale="60" zoomScalePageLayoutView="0" workbookViewId="0" topLeftCell="A1">
      <selection activeCell="V32" sqref="V32"/>
    </sheetView>
  </sheetViews>
  <sheetFormatPr defaultColWidth="2.50390625" defaultRowHeight="15.75" customHeight="1"/>
  <cols>
    <col min="1" max="16384" width="2.50390625" style="22" customWidth="1"/>
  </cols>
  <sheetData>
    <row r="1" spans="32:35" ht="15.75" customHeight="1">
      <c r="AF1" s="188" t="str">
        <f>'公告'!A1</f>
        <v>１９１</v>
      </c>
      <c r="AG1" s="189"/>
      <c r="AH1" s="189"/>
      <c r="AI1" s="190"/>
    </row>
    <row r="3" spans="1:35" ht="15.75" customHeight="1">
      <c r="A3" s="192" t="s">
        <v>74</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row>
    <row r="4" spans="1:35" ht="15.7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row>
    <row r="7" ht="15.75" customHeight="1">
      <c r="A7" s="22" t="s">
        <v>90</v>
      </c>
    </row>
    <row r="9" ht="15.75" customHeight="1">
      <c r="R9" s="22" t="s">
        <v>6</v>
      </c>
    </row>
    <row r="10" ht="15.75" customHeight="1">
      <c r="R10" s="22" t="s">
        <v>7</v>
      </c>
    </row>
    <row r="11" spans="18:34" ht="15.75" customHeight="1">
      <c r="R11" s="22" t="s">
        <v>8</v>
      </c>
      <c r="AH11" s="23" t="s">
        <v>9</v>
      </c>
    </row>
    <row r="14" spans="1:35" ht="15.75" customHeight="1">
      <c r="A14" s="193" t="str">
        <f>"　"&amp;'公告'!A3&amp;"に公告のあった次の入札参加申請にあたり、下記の配置予定技術者が在籍していることを証明します。"</f>
        <v>　令和６年６月１７日に公告のあった次の入札参加申請にあたり、下記の配置予定技術者が在籍していることを証明します。</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row>
    <row r="15" spans="1:35" ht="15.75" customHeight="1">
      <c r="A15" s="19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row>
    <row r="18" spans="3:34" ht="15.75" customHeight="1">
      <c r="C18" s="194" t="s">
        <v>1</v>
      </c>
      <c r="D18" s="194"/>
      <c r="E18" s="194"/>
      <c r="F18" s="194"/>
      <c r="G18" s="194"/>
      <c r="H18" s="194"/>
      <c r="I18" s="24"/>
      <c r="J18" s="24" t="str">
        <f>'公告'!A3</f>
        <v>令和６年６月１７日</v>
      </c>
      <c r="K18" s="24"/>
      <c r="L18" s="24"/>
      <c r="M18" s="24"/>
      <c r="N18" s="24"/>
      <c r="O18" s="24"/>
      <c r="P18" s="24"/>
      <c r="Q18" s="24"/>
      <c r="R18" s="24"/>
      <c r="S18" s="24"/>
      <c r="T18" s="24"/>
      <c r="U18" s="24"/>
      <c r="V18" s="24"/>
      <c r="W18" s="24"/>
      <c r="X18" s="24"/>
      <c r="Y18" s="24"/>
      <c r="Z18" s="24"/>
      <c r="AA18" s="24"/>
      <c r="AB18" s="24"/>
      <c r="AC18" s="24"/>
      <c r="AD18" s="24"/>
      <c r="AE18" s="24"/>
      <c r="AF18" s="24"/>
      <c r="AG18" s="24"/>
      <c r="AH18" s="24"/>
    </row>
    <row r="19" spans="3:34" ht="15.75" customHeight="1">
      <c r="C19" s="194" t="s">
        <v>29</v>
      </c>
      <c r="D19" s="194"/>
      <c r="E19" s="194"/>
      <c r="F19" s="194"/>
      <c r="G19" s="194"/>
      <c r="H19" s="194"/>
      <c r="I19" s="24"/>
      <c r="J19" s="24" t="str">
        <f>'公告'!D23</f>
        <v>令和６年６月２７日（木）　１０時４５分</v>
      </c>
      <c r="K19" s="24"/>
      <c r="L19" s="24"/>
      <c r="M19" s="24"/>
      <c r="N19" s="24"/>
      <c r="O19" s="24"/>
      <c r="P19" s="24"/>
      <c r="Q19" s="24"/>
      <c r="R19" s="24"/>
      <c r="S19" s="24"/>
      <c r="T19" s="24"/>
      <c r="U19" s="24"/>
      <c r="V19" s="24"/>
      <c r="W19" s="24"/>
      <c r="X19" s="24"/>
      <c r="Y19" s="24"/>
      <c r="Z19" s="24"/>
      <c r="AA19" s="24"/>
      <c r="AB19" s="24"/>
      <c r="AC19" s="24"/>
      <c r="AD19" s="24"/>
      <c r="AE19" s="24"/>
      <c r="AF19" s="24"/>
      <c r="AG19" s="24"/>
      <c r="AH19" s="24"/>
    </row>
    <row r="20" spans="3:34" ht="15.75" customHeight="1">
      <c r="C20" s="194" t="s">
        <v>2</v>
      </c>
      <c r="D20" s="194"/>
      <c r="E20" s="194"/>
      <c r="F20" s="194"/>
      <c r="G20" s="194"/>
      <c r="H20" s="194"/>
      <c r="I20" s="24"/>
      <c r="J20" s="24" t="str">
        <f>'公告'!D14</f>
        <v>一般保健体育総務費</v>
      </c>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3:34" ht="15.75" customHeight="1">
      <c r="C21" s="194" t="s">
        <v>70</v>
      </c>
      <c r="D21" s="194"/>
      <c r="E21" s="194"/>
      <c r="F21" s="194"/>
      <c r="G21" s="194"/>
      <c r="H21" s="194"/>
      <c r="I21" s="24"/>
      <c r="J21" s="24" t="str">
        <f>'公告'!D16</f>
        <v>阿賀町スポーツ施設長寿命化計画策定業務委託</v>
      </c>
      <c r="K21" s="24"/>
      <c r="L21" s="24"/>
      <c r="M21" s="24"/>
      <c r="N21" s="24"/>
      <c r="O21" s="24"/>
      <c r="P21" s="24"/>
      <c r="Q21" s="24"/>
      <c r="R21" s="24"/>
      <c r="S21" s="24"/>
      <c r="T21" s="24"/>
      <c r="U21" s="24"/>
      <c r="V21" s="24"/>
      <c r="W21" s="24"/>
      <c r="X21" s="24"/>
      <c r="Y21" s="24"/>
      <c r="Z21" s="24"/>
      <c r="AA21" s="24"/>
      <c r="AB21" s="24"/>
      <c r="AC21" s="24"/>
      <c r="AD21" s="24"/>
      <c r="AE21" s="24"/>
      <c r="AF21" s="24"/>
      <c r="AG21" s="24"/>
      <c r="AH21" s="24"/>
    </row>
    <row r="25" spans="1:35" ht="15.75" customHeight="1">
      <c r="A25" s="191" t="s">
        <v>42</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row>
    <row r="28" spans="5:31" ht="15.75" customHeight="1">
      <c r="E28" s="22" t="s">
        <v>77</v>
      </c>
      <c r="N28" s="24" t="s">
        <v>19</v>
      </c>
      <c r="O28" s="24"/>
      <c r="P28" s="24"/>
      <c r="Q28" s="24"/>
      <c r="R28" s="24"/>
      <c r="S28" s="24"/>
      <c r="T28" s="24"/>
      <c r="U28" s="24"/>
      <c r="V28" s="24"/>
      <c r="W28" s="24"/>
      <c r="X28" s="24"/>
      <c r="Y28" s="24"/>
      <c r="Z28" s="24"/>
      <c r="AA28" s="24"/>
      <c r="AB28" s="24"/>
      <c r="AC28" s="24"/>
      <c r="AD28" s="24"/>
      <c r="AE28" s="24"/>
    </row>
    <row r="31" spans="5:31" ht="15.75" customHeight="1">
      <c r="E31" s="22" t="s">
        <v>78</v>
      </c>
      <c r="N31" s="24" t="s">
        <v>19</v>
      </c>
      <c r="O31" s="24"/>
      <c r="P31" s="24"/>
      <c r="Q31" s="24"/>
      <c r="R31" s="24"/>
      <c r="S31" s="24"/>
      <c r="T31" s="24"/>
      <c r="U31" s="24"/>
      <c r="V31" s="24"/>
      <c r="W31" s="24"/>
      <c r="X31" s="24"/>
      <c r="Y31" s="24"/>
      <c r="Z31" s="24"/>
      <c r="AA31" s="24"/>
      <c r="AB31" s="24"/>
      <c r="AC31" s="24"/>
      <c r="AD31" s="24"/>
      <c r="AE31" s="24"/>
    </row>
    <row r="34" ht="15.75" customHeight="1">
      <c r="AI34" s="27" t="s">
        <v>79</v>
      </c>
    </row>
    <row r="45" spans="1:35" ht="15.75" customHeight="1">
      <c r="A45" s="179" t="s">
        <v>94</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1"/>
    </row>
    <row r="46" spans="1:35" ht="15.75" customHeight="1">
      <c r="A46" s="182"/>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4"/>
    </row>
    <row r="47" spans="1:35" ht="15.75" customHeight="1">
      <c r="A47" s="182"/>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4"/>
    </row>
    <row r="48" spans="1:35" ht="15.75" customHeight="1">
      <c r="A48" s="182"/>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4"/>
    </row>
    <row r="49" spans="1:35" ht="15.75" customHeight="1">
      <c r="A49" s="182"/>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4"/>
    </row>
    <row r="50" spans="1:35" ht="15.75" customHeight="1">
      <c r="A50" s="182"/>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4"/>
    </row>
    <row r="51" spans="1:35" ht="15.75" customHeight="1">
      <c r="A51" s="185"/>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7"/>
    </row>
  </sheetData>
  <sheetProtection/>
  <mergeCells count="9">
    <mergeCell ref="A45:AI51"/>
    <mergeCell ref="AF1:AI1"/>
    <mergeCell ref="A25:AI25"/>
    <mergeCell ref="A3:AI4"/>
    <mergeCell ref="A14:AI15"/>
    <mergeCell ref="C18:H18"/>
    <mergeCell ref="C19:H19"/>
    <mergeCell ref="C20:H20"/>
    <mergeCell ref="C21:H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2024-06-17T01:38:03Z</cp:lastPrinted>
  <dcterms:created xsi:type="dcterms:W3CDTF">2011-06-08T07:15:03Z</dcterms:created>
  <dcterms:modified xsi:type="dcterms:W3CDTF">2024-06-17T01:39:09Z</dcterms:modified>
  <cp:category/>
  <cp:version/>
  <cp:contentType/>
  <cp:contentStatus/>
</cp:coreProperties>
</file>