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<sst xmlns="http://schemas.openxmlformats.org/spreadsheetml/2006/main" count="133" uniqueCount="115">
  <si>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</si>
  <si>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</si>
  <si>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</si>
  <si>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</si>
  <si>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</si>
  <si>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</si>
  <si>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</si>
  <si>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</si>
  <si>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</si>
  <si>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</si>
  <si>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</si>
  <si>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</si>
  <si>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</si>
  <si>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</si>
  <si>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</si>
  <si>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</si>
  <si>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</si>
  <si>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</si>
  <si>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</si>
  <si>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</si>
  <si>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</si>
  <si>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</si>
  <si>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</si>
  <si>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</si>
  <si>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</si>
  <si>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</si>
  <si>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</si>
  <si>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</si>
  <si>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</si>
  <si>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</si>
  <si>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</si>
  <si>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</si>
  <si>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</si>
  <si>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</si>
  <si>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</si>
  <si>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</si>
  <si>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</si>
  <si>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</si>
  <si>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</si>
  <si>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</si>
  <si>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</si>
  <si>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</si>
  <si>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</si>
  <si>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</si>
  <si>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</si>
  <si>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</si>
  <si>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</si>
  <si>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</si>
  <si>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</si>
  <si>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</si>
  <si>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</si>
  <si>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</si>
  <si>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</si>
  <si>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</si>
  <si>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</si>
  <si>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</si>
  <si>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</si>
  <si>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</si>
  <si>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</si>
  <si>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</si>
  <si>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</si>
  <si>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</si>
  <si>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</si>
  <si>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</si>
  <si>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</si>
  <si>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</si>
  <si>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</si>
  <si>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</si>
  <si>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</si>
  <si>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</si>
  <si>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</si>
  <si>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</si>
  <si>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</si>
  <si>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</si>
  <si>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</si>
  <si>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</si>
  <si>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</si>
  <si>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</si>
  <si>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２６３</t>
  </si>
  <si>
    <t>公告第６号の５２</t>
  </si>
  <si>
    <t>工事</t>
  </si>
  <si>
    <t>津川小学校施設環境改善事業</t>
  </si>
  <si>
    <t>工事番号</t>
  </si>
  <si>
    <t>Ｒ６阿教学交　第 ３ 号</t>
  </si>
  <si>
    <t>津川小学校空調設備整備工事</t>
  </si>
  <si>
    <t>工事場所</t>
  </si>
  <si>
    <t>阿賀町　津川　地内</t>
  </si>
  <si>
    <t>工事期間</t>
  </si>
  <si>
    <t>契約日から令和６年９月３０日まで</t>
  </si>
  <si>
    <t>工事概要</t>
  </si>
  <si>
    <t>　空調設備整備（新設　Ｎ＝１１組、更新　Ｎ＝８組）</t>
  </si>
  <si>
    <t>※詳細は設計書のとおり</t>
  </si>
  <si>
    <t/>
  </si>
  <si>
    <t>令和６年７月５日（金）　１０時１０分</t>
  </si>
  <si>
    <t>阿賀町役場上川支所　２階　第２会議室</t>
  </si>
  <si>
    <t>本社又は営業所</t>
  </si>
  <si>
    <t>本･支</t>
  </si>
  <si>
    <t>入札に参加しようとする者の住所が阿賀町にあること。</t>
  </si>
  <si>
    <t>阿賀町</t>
  </si>
  <si>
    <t>管</t>
  </si>
  <si>
    <t xml:space="preserve">  Ａ・Ｂ・Ｃ</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</si>
  <si>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</si>
  <si>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</si>
  <si>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</si>
  <si>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契約金額の１００分の１０に相当する金額以上の金額を納入してください。</t>
  </si>
  <si>
    <t>設定します。</t>
  </si>
  <si>
    <t>本入札に係る積算内訳書の提出を求めます。積算内訳書は大項目までを記載してください。</t>
  </si>
  <si>
    <t>令和６年７月２日（火）　　１２時まで</t>
  </si>
  <si>
    <t>１部</t>
  </si>
  <si>
    <t>不要</t>
  </si>
  <si>
    <t>配置技術者調書（別記第４号様式）</t>
  </si>
  <si>
    <t>　落札者は、本件の内容をコリンズ・テクリス登録システムへ登録してください。</t>
  </si>
  <si>
    <t>　この入札の落札者が決定したときは、阿賀町と落札者は速やかに契約を締結するものとします。</t>
  </si>
  <si>
    <t>単体</t>
  </si>
  <si>
    <t>令和６年６月２５日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</si>
</sst>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0" fontId="6" fillId="0" borderId="25" xfId="0" applyFont="1" applyBorder="1" applyAlignment="1">
      <alignment vertical="top" shrinkToFit="1"/>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0" xfId="0" applyFont="1" applyBorder="1" applyAlignment="1">
      <alignment horizontal="left" vertical="center"/>
    </xf>
    <xf numFmtId="1" fontId="5" fillId="0" borderId="0" xfId="0" applyNumberFormat="1" applyFont="1" applyBorder="1" applyAlignment="1">
      <alignment horizontal="right" vertical="center" shrinkToFit="1"/>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25"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left" vertical="center"/>
    </xf>
    <xf numFmtId="0" fontId="2" fillId="0" borderId="25" xfId="0" applyFont="1" applyBorder="1" applyAlignment="1">
      <alignment vertical="center"/>
    </xf>
    <xf numFmtId="0" fontId="2" fillId="0" borderId="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11" sqref="A11:M11"/>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5" t="s">
        <v>78</v>
      </c>
      <c r="B1" s="116"/>
      <c r="C1" s="116"/>
      <c r="D1" s="116"/>
      <c r="E1" s="116"/>
      <c r="F1" s="116"/>
      <c r="G1" s="116"/>
      <c r="H1" s="116"/>
      <c r="I1" s="116"/>
      <c r="J1" s="116"/>
      <c r="K1" s="116"/>
      <c r="L1" s="116"/>
      <c r="M1" s="116"/>
    </row>
    <row r="2" spans="1:13" ht="13.5">
      <c r="A2" s="116" t="s">
        <v>79</v>
      </c>
      <c r="B2" s="116"/>
      <c r="C2" s="116"/>
      <c r="D2" s="116"/>
      <c r="E2" s="116"/>
      <c r="F2" s="116"/>
      <c r="G2" s="116"/>
      <c r="H2" s="116"/>
      <c r="I2" s="116"/>
      <c r="J2" s="116"/>
      <c r="K2" s="116"/>
      <c r="L2" s="116"/>
      <c r="M2" s="116"/>
    </row>
    <row r="3" spans="1:13" ht="13.5">
      <c r="A3" s="117" t="s">
        <v>114</v>
      </c>
      <c r="B3" s="117"/>
      <c r="C3" s="117"/>
      <c r="D3" s="117"/>
      <c r="E3" s="117"/>
      <c r="F3" s="117"/>
      <c r="G3" s="117"/>
      <c r="H3" s="117"/>
      <c r="I3" s="117"/>
      <c r="J3" s="117"/>
      <c r="K3" s="117"/>
      <c r="L3" s="117"/>
      <c r="M3" s="117"/>
    </row>
    <row r="4" spans="1:13" ht="13.5">
      <c r="A4" s="118" t="s">
        <v>22</v>
      </c>
      <c r="B4" s="118"/>
      <c r="C4" s="118"/>
      <c r="D4" s="118"/>
      <c r="E4" s="118"/>
      <c r="F4" s="118"/>
      <c r="G4" s="118"/>
      <c r="H4" s="118"/>
      <c r="I4" s="118"/>
      <c r="J4" s="118"/>
      <c r="K4" s="118"/>
      <c r="L4" s="118"/>
      <c r="M4" s="118"/>
    </row>
    <row r="5" spans="1:13" ht="13.5">
      <c r="A5" s="119" t="s">
        <v>54</v>
      </c>
      <c r="B5" s="119"/>
      <c r="C5" s="119"/>
      <c r="D5" s="119"/>
      <c r="E5" s="119"/>
      <c r="F5" s="119"/>
      <c r="G5" s="119"/>
      <c r="H5" s="119"/>
      <c r="I5" s="119"/>
      <c r="J5" s="119"/>
      <c r="K5" s="119"/>
      <c r="L5" s="119"/>
      <c r="M5" s="119"/>
    </row>
    <row r="6" spans="1:13" ht="13.5">
      <c r="A6" s="118"/>
      <c r="B6" s="118"/>
      <c r="C6" s="118"/>
      <c r="D6" s="118"/>
      <c r="E6" s="118"/>
      <c r="F6" s="118"/>
      <c r="G6" s="118"/>
      <c r="H6" s="118"/>
      <c r="I6" s="118"/>
      <c r="J6" s="118"/>
      <c r="K6" s="118"/>
      <c r="L6" s="118"/>
      <c r="M6" s="118"/>
    </row>
    <row r="7" spans="1:13" ht="17.25">
      <c r="A7" s="120" t="s">
        <v>23</v>
      </c>
      <c r="B7" s="120"/>
      <c r="C7" s="120"/>
      <c r="D7" s="120"/>
      <c r="E7" s="120"/>
      <c r="F7" s="120"/>
      <c r="G7" s="120"/>
      <c r="H7" s="120"/>
      <c r="I7" s="120"/>
      <c r="J7" s="120"/>
      <c r="K7" s="120"/>
      <c r="L7" s="120"/>
      <c r="M7" s="120"/>
    </row>
    <row r="8" spans="1:13" ht="13.5">
      <c r="A8" s="118"/>
      <c r="B8" s="118"/>
      <c r="C8" s="118"/>
      <c r="D8" s="118"/>
      <c r="E8" s="118"/>
      <c r="F8" s="118"/>
      <c r="G8" s="118"/>
      <c r="H8" s="118"/>
      <c r="I8" s="118"/>
      <c r="J8" s="118"/>
      <c r="K8" s="118"/>
      <c r="L8" s="118"/>
      <c r="M8" s="118"/>
    </row>
    <row r="9" spans="1:13" ht="13.5">
      <c r="A9" s="121" t="s">
        <v>50</v>
      </c>
      <c r="B9" s="121"/>
      <c r="C9" s="121"/>
      <c r="D9" s="121"/>
      <c r="E9" s="121"/>
      <c r="F9" s="121"/>
      <c r="G9" s="121"/>
      <c r="H9" s="121"/>
      <c r="I9" s="121"/>
      <c r="J9" s="121"/>
      <c r="K9" s="121"/>
      <c r="L9" s="121"/>
      <c r="M9" s="121"/>
    </row>
    <row r="10" spans="1:13" ht="13.5">
      <c r="A10" s="121"/>
      <c r="B10" s="121"/>
      <c r="C10" s="121"/>
      <c r="D10" s="121"/>
      <c r="E10" s="121"/>
      <c r="F10" s="121"/>
      <c r="G10" s="121"/>
      <c r="H10" s="121"/>
      <c r="I10" s="121"/>
      <c r="J10" s="121"/>
      <c r="K10" s="121"/>
      <c r="L10" s="121"/>
      <c r="M10" s="121"/>
    </row>
    <row r="11" spans="1:13" ht="13.5">
      <c r="A11" s="118"/>
      <c r="B11" s="118"/>
      <c r="C11" s="118"/>
      <c r="D11" s="118"/>
      <c r="E11" s="118"/>
      <c r="F11" s="118"/>
      <c r="G11" s="118"/>
      <c r="H11" s="118"/>
      <c r="I11" s="118"/>
      <c r="J11" s="118"/>
      <c r="K11" s="118"/>
      <c r="L11" s="118"/>
      <c r="M11" s="118"/>
    </row>
    <row r="12" spans="1:13" ht="13.5">
      <c r="A12" s="6" t="s">
        <v>24</v>
      </c>
      <c r="B12" s="6"/>
      <c r="C12" s="6"/>
      <c r="D12" s="6"/>
      <c r="E12" s="7"/>
      <c r="F12" s="6"/>
      <c r="G12" s="6"/>
      <c r="H12" s="6"/>
      <c r="I12" s="6"/>
      <c r="J12" s="6"/>
      <c r="K12" s="6"/>
      <c r="L12" s="6"/>
      <c r="M12" s="6"/>
    </row>
    <row r="13" spans="1:13" ht="15" customHeight="1">
      <c r="A13" s="102" t="s">
        <v>51</v>
      </c>
      <c r="B13" s="52" t="s">
        <v>27</v>
      </c>
      <c r="C13" s="53"/>
      <c r="D13" s="110" t="s">
        <v>80</v>
      </c>
      <c r="E13" s="110"/>
      <c r="F13" s="110"/>
      <c r="G13" s="110"/>
      <c r="H13" s="110"/>
      <c r="I13" s="110"/>
      <c r="J13" s="110"/>
      <c r="K13" s="110"/>
      <c r="L13" s="110"/>
      <c r="M13" s="110"/>
    </row>
    <row r="14" spans="1:13" ht="15" customHeight="1">
      <c r="A14" s="103"/>
      <c r="B14" s="52" t="s">
        <v>39</v>
      </c>
      <c r="C14" s="53"/>
      <c r="D14" s="122" t="s">
        <v>81</v>
      </c>
      <c r="E14" s="122"/>
      <c r="F14" s="122"/>
      <c r="G14" s="122"/>
      <c r="H14" s="122"/>
      <c r="I14" s="122"/>
      <c r="J14" s="122"/>
      <c r="K14" s="122"/>
      <c r="L14" s="122"/>
      <c r="M14" s="122"/>
    </row>
    <row r="15" spans="1:13" ht="15" customHeight="1">
      <c r="A15" s="103"/>
      <c r="B15" s="52" t="s">
        <v>82</v>
      </c>
      <c r="C15" s="53"/>
      <c r="D15" s="122" t="s">
        <v>83</v>
      </c>
      <c r="E15" s="122"/>
      <c r="F15" s="122"/>
      <c r="G15" s="122"/>
      <c r="H15" s="122"/>
      <c r="I15" s="122"/>
      <c r="J15" s="122"/>
      <c r="K15" s="122"/>
      <c r="L15" s="122"/>
      <c r="M15" s="122"/>
    </row>
    <row r="16" spans="1:13" ht="15" customHeight="1">
      <c r="A16" s="103"/>
      <c r="B16" s="52" t="s">
        <v>40</v>
      </c>
      <c r="C16" s="53"/>
      <c r="D16" s="111" t="s">
        <v>84</v>
      </c>
      <c r="E16" s="111"/>
      <c r="F16" s="111"/>
      <c r="G16" s="111"/>
      <c r="H16" s="111"/>
      <c r="I16" s="111"/>
      <c r="J16" s="111"/>
      <c r="K16" s="111"/>
      <c r="L16" s="111"/>
      <c r="M16" s="111"/>
    </row>
    <row r="17" spans="1:13" ht="15" customHeight="1">
      <c r="A17" s="103"/>
      <c r="B17" s="52" t="s">
        <v>85</v>
      </c>
      <c r="C17" s="53"/>
      <c r="D17" s="52" t="s">
        <v>86</v>
      </c>
      <c r="E17" s="67"/>
      <c r="F17" s="67"/>
      <c r="G17" s="67"/>
      <c r="H17" s="67"/>
      <c r="I17" s="67"/>
      <c r="J17" s="67"/>
      <c r="K17" s="67"/>
      <c r="L17" s="67"/>
      <c r="M17" s="53"/>
    </row>
    <row r="18" spans="1:13" ht="15" customHeight="1">
      <c r="A18" s="103"/>
      <c r="B18" s="52" t="s">
        <v>87</v>
      </c>
      <c r="C18" s="53"/>
      <c r="D18" s="52" t="s">
        <v>88</v>
      </c>
      <c r="E18" s="67"/>
      <c r="F18" s="67"/>
      <c r="G18" s="67"/>
      <c r="H18" s="67"/>
      <c r="I18" s="67"/>
      <c r="J18" s="67"/>
      <c r="K18" s="67"/>
      <c r="L18" s="67"/>
      <c r="M18" s="53"/>
    </row>
    <row r="19" spans="1:13" ht="15" customHeight="1">
      <c r="A19" s="103"/>
      <c r="B19" s="56" t="s">
        <v>89</v>
      </c>
      <c r="C19" s="57"/>
      <c r="D19" s="56" t="s">
        <v>90</v>
      </c>
      <c r="E19" s="68"/>
      <c r="F19" s="68"/>
      <c r="G19" s="68"/>
      <c r="H19" s="68"/>
      <c r="I19" s="68"/>
      <c r="J19" s="68"/>
      <c r="K19" s="68"/>
      <c r="L19" s="68"/>
      <c r="M19" s="57"/>
    </row>
    <row r="20" spans="1:13" ht="15" customHeight="1">
      <c r="A20" s="103"/>
      <c r="B20" s="69"/>
      <c r="C20" s="70"/>
      <c r="D20" s="69" t="s">
        <v>91</v>
      </c>
      <c r="E20" s="90"/>
      <c r="F20" s="90"/>
      <c r="G20" s="90"/>
      <c r="H20" s="90"/>
      <c r="I20" s="90"/>
      <c r="J20" s="90"/>
      <c r="K20" s="90"/>
      <c r="L20" s="90"/>
      <c r="M20" s="70"/>
    </row>
    <row r="21" spans="1:13" ht="15" customHeight="1">
      <c r="A21" s="103"/>
      <c r="B21" s="69"/>
      <c r="C21" s="70"/>
      <c r="D21" s="69" t="s">
        <v>92</v>
      </c>
      <c r="E21" s="90"/>
      <c r="F21" s="90"/>
      <c r="G21" s="90"/>
      <c r="H21" s="90"/>
      <c r="I21" s="90"/>
      <c r="J21" s="90"/>
      <c r="K21" s="90"/>
      <c r="L21" s="90"/>
      <c r="M21" s="70"/>
    </row>
    <row r="22" spans="1:13" ht="15" customHeight="1">
      <c r="A22" s="104"/>
      <c r="B22" s="54"/>
      <c r="C22" s="55"/>
      <c r="D22" s="54" t="s">
        <v>92</v>
      </c>
      <c r="E22" s="100"/>
      <c r="F22" s="100"/>
      <c r="G22" s="100"/>
      <c r="H22" s="100"/>
      <c r="I22" s="100"/>
      <c r="J22" s="100"/>
      <c r="K22" s="100"/>
      <c r="L22" s="100"/>
      <c r="M22" s="55"/>
    </row>
    <row r="23" spans="1:13" ht="15" customHeight="1">
      <c r="A23" s="102" t="s">
        <v>34</v>
      </c>
      <c r="B23" s="52" t="s">
        <v>11</v>
      </c>
      <c r="C23" s="53"/>
      <c r="D23" s="75" t="s">
        <v>93</v>
      </c>
      <c r="E23" s="76"/>
      <c r="F23" s="76"/>
      <c r="G23" s="76"/>
      <c r="H23" s="76"/>
      <c r="I23" s="76"/>
      <c r="J23" s="76"/>
      <c r="K23" s="76"/>
      <c r="L23" s="76"/>
      <c r="M23" s="77"/>
    </row>
    <row r="24" spans="1:13" ht="15" customHeight="1">
      <c r="A24" s="103"/>
      <c r="B24" s="52" t="s">
        <v>13</v>
      </c>
      <c r="C24" s="53"/>
      <c r="D24" s="112" t="s">
        <v>94</v>
      </c>
      <c r="E24" s="113"/>
      <c r="F24" s="113"/>
      <c r="G24" s="113"/>
      <c r="H24" s="113"/>
      <c r="I24" s="113"/>
      <c r="J24" s="113"/>
      <c r="K24" s="113"/>
      <c r="L24" s="113"/>
      <c r="M24" s="114"/>
    </row>
    <row r="25" spans="1:15" ht="15" customHeight="1">
      <c r="A25" s="103"/>
      <c r="B25" s="29" t="s">
        <v>15</v>
      </c>
      <c r="C25" s="30"/>
      <c r="D25" s="52" t="s">
        <v>28</v>
      </c>
      <c r="E25" s="53"/>
      <c r="F25" s="94" t="s">
        <v>113</v>
      </c>
      <c r="G25" s="95"/>
      <c r="H25" s="95"/>
      <c r="I25" s="96"/>
      <c r="J25" s="52" t="s">
        <v>37</v>
      </c>
      <c r="K25" s="53"/>
      <c r="L25" s="45" t="s">
        <v>95</v>
      </c>
      <c r="M25" s="46"/>
      <c r="O25" s="5" t="s">
        <v>96</v>
      </c>
    </row>
    <row r="26" spans="1:15" ht="30" customHeight="1">
      <c r="A26" s="103"/>
      <c r="B26" s="69"/>
      <c r="C26" s="70"/>
      <c r="D26" s="56" t="s">
        <v>16</v>
      </c>
      <c r="E26" s="57"/>
      <c r="F26" s="97" t="s">
        <v>97</v>
      </c>
      <c r="G26" s="98"/>
      <c r="H26" s="98"/>
      <c r="I26" s="98"/>
      <c r="J26" s="98"/>
      <c r="K26" s="98"/>
      <c r="L26" s="98"/>
      <c r="M26" s="99"/>
      <c r="O26" s="5" t="s">
        <v>98</v>
      </c>
    </row>
    <row r="27" spans="1:13" ht="15" customHeight="1">
      <c r="A27" s="103"/>
      <c r="B27" s="69"/>
      <c r="C27" s="70"/>
      <c r="D27" s="56" t="s">
        <v>17</v>
      </c>
      <c r="E27" s="57"/>
      <c r="F27" s="10" t="s">
        <v>46</v>
      </c>
      <c r="G27" s="47" t="s">
        <v>99</v>
      </c>
      <c r="H27" s="47"/>
      <c r="I27" s="47"/>
      <c r="J27" s="13" t="s">
        <v>47</v>
      </c>
      <c r="K27" s="45" t="s">
        <v>100</v>
      </c>
      <c r="L27" s="45"/>
      <c r="M27" s="46"/>
    </row>
    <row r="28" spans="1:13" ht="13.5">
      <c r="A28" s="103"/>
      <c r="B28" s="69"/>
      <c r="C28" s="90"/>
      <c r="D28" s="29" t="s">
        <v>42</v>
      </c>
      <c r="E28" s="30"/>
      <c r="F28" s="35" t="s">
        <v>76</v>
      </c>
      <c r="G28" s="36"/>
      <c r="H28" s="36"/>
      <c r="I28" s="36"/>
      <c r="J28" s="36"/>
      <c r="K28" s="36"/>
      <c r="L28" s="36"/>
      <c r="M28" s="37"/>
    </row>
    <row r="29" spans="1:13" ht="13.5">
      <c r="A29" s="103"/>
      <c r="B29" s="11"/>
      <c r="C29" s="12"/>
      <c r="D29" s="31"/>
      <c r="E29" s="32"/>
      <c r="F29" s="38"/>
      <c r="G29" s="39"/>
      <c r="H29" s="39"/>
      <c r="I29" s="39"/>
      <c r="J29" s="39"/>
      <c r="K29" s="39"/>
      <c r="L29" s="39"/>
      <c r="M29" s="40"/>
    </row>
    <row r="30" spans="1:13" ht="13.5">
      <c r="A30" s="103"/>
      <c r="B30" s="11"/>
      <c r="C30" s="12"/>
      <c r="D30" s="33"/>
      <c r="E30" s="34"/>
      <c r="F30" s="38"/>
      <c r="G30" s="39"/>
      <c r="H30" s="39"/>
      <c r="I30" s="39"/>
      <c r="J30" s="39"/>
      <c r="K30" s="39"/>
      <c r="L30" s="39"/>
      <c r="M30" s="40"/>
    </row>
    <row r="31" spans="1:13" ht="13.5" customHeight="1">
      <c r="A31" s="103"/>
      <c r="B31" s="11"/>
      <c r="C31" s="12"/>
      <c r="D31" s="29" t="s">
        <v>43</v>
      </c>
      <c r="E31" s="30"/>
      <c r="F31" s="35" t="s">
        <v>101</v>
      </c>
      <c r="G31" s="36"/>
      <c r="H31" s="36"/>
      <c r="I31" s="36"/>
      <c r="J31" s="36"/>
      <c r="K31" s="36"/>
      <c r="L31" s="36"/>
      <c r="M31" s="37"/>
    </row>
    <row r="32" spans="1:13" ht="13.5" customHeight="1">
      <c r="A32" s="103"/>
      <c r="B32" s="11"/>
      <c r="C32" s="12"/>
      <c r="D32" s="17"/>
      <c r="E32" s="18"/>
      <c r="F32" s="38"/>
      <c r="G32" s="39"/>
      <c r="H32" s="39"/>
      <c r="I32" s="39"/>
      <c r="J32" s="39"/>
      <c r="K32" s="39"/>
      <c r="L32" s="39"/>
      <c r="M32" s="40"/>
    </row>
    <row r="33" spans="1:13" ht="13.5">
      <c r="A33" s="103"/>
      <c r="B33" s="11"/>
      <c r="C33" s="12"/>
      <c r="D33" s="17"/>
      <c r="E33" s="18"/>
      <c r="F33" s="38"/>
      <c r="G33" s="39"/>
      <c r="H33" s="39"/>
      <c r="I33" s="39"/>
      <c r="J33" s="39"/>
      <c r="K33" s="39"/>
      <c r="L33" s="39"/>
      <c r="M33" s="40"/>
    </row>
    <row r="34" spans="1:13" ht="13.5">
      <c r="A34" s="103"/>
      <c r="B34" s="69"/>
      <c r="C34" s="90"/>
      <c r="D34" s="33"/>
      <c r="E34" s="34"/>
      <c r="F34" s="41"/>
      <c r="G34" s="42"/>
      <c r="H34" s="42"/>
      <c r="I34" s="42"/>
      <c r="J34" s="42"/>
      <c r="K34" s="42"/>
      <c r="L34" s="42"/>
      <c r="M34" s="43"/>
    </row>
    <row r="35" spans="1:13" ht="13.5">
      <c r="A35" s="103"/>
      <c r="B35" s="11"/>
      <c r="C35" s="12"/>
      <c r="D35" s="93" t="s">
        <v>41</v>
      </c>
      <c r="E35" s="93"/>
      <c r="F35" s="61" t="s">
        <v>102</v>
      </c>
      <c r="G35" s="62"/>
      <c r="H35" s="62"/>
      <c r="I35" s="62"/>
      <c r="J35" s="62"/>
      <c r="K35" s="62"/>
      <c r="L35" s="62"/>
      <c r="M35" s="63"/>
    </row>
    <row r="36" spans="1:13" ht="13.5">
      <c r="A36" s="103"/>
      <c r="B36" s="54"/>
      <c r="C36" s="55"/>
      <c r="D36" s="54"/>
      <c r="E36" s="55"/>
      <c r="F36" s="64"/>
      <c r="G36" s="65"/>
      <c r="H36" s="65"/>
      <c r="I36" s="65"/>
      <c r="J36" s="65"/>
      <c r="K36" s="65"/>
      <c r="L36" s="65"/>
      <c r="M36" s="66"/>
    </row>
    <row r="37" spans="1:13" ht="13.5">
      <c r="A37" s="103"/>
      <c r="B37" s="56" t="s">
        <v>14</v>
      </c>
      <c r="C37" s="57"/>
      <c r="D37" s="29" t="s">
        <v>103</v>
      </c>
      <c r="E37" s="44"/>
      <c r="F37" s="44"/>
      <c r="G37" s="44"/>
      <c r="H37" s="44"/>
      <c r="I37" s="44"/>
      <c r="J37" s="44"/>
      <c r="K37" s="44"/>
      <c r="L37" s="44"/>
      <c r="M37" s="30"/>
    </row>
    <row r="38" spans="1:13" ht="13.5">
      <c r="A38" s="103"/>
      <c r="B38" s="54"/>
      <c r="C38" s="55"/>
      <c r="D38" s="33"/>
      <c r="E38" s="73"/>
      <c r="F38" s="73"/>
      <c r="G38" s="73"/>
      <c r="H38" s="73"/>
      <c r="I38" s="73"/>
      <c r="J38" s="73"/>
      <c r="K38" s="73"/>
      <c r="L38" s="73"/>
      <c r="M38" s="34"/>
    </row>
    <row r="39" spans="1:13" ht="15" customHeight="1">
      <c r="A39" s="103"/>
      <c r="B39" s="52" t="s">
        <v>21</v>
      </c>
      <c r="C39" s="53"/>
      <c r="D39" s="52" t="s">
        <v>104</v>
      </c>
      <c r="E39" s="67"/>
      <c r="F39" s="67"/>
      <c r="G39" s="67"/>
      <c r="H39" s="67"/>
      <c r="I39" s="67"/>
      <c r="J39" s="67"/>
      <c r="K39" s="67"/>
      <c r="L39" s="67"/>
      <c r="M39" s="53"/>
    </row>
    <row r="40" spans="1:13" ht="15" customHeight="1">
      <c r="A40" s="103"/>
      <c r="B40" s="52" t="s">
        <v>58</v>
      </c>
      <c r="C40" s="53"/>
      <c r="D40" s="52" t="s">
        <v>44</v>
      </c>
      <c r="E40" s="67"/>
      <c r="F40" s="8" t="s">
        <v>77</v>
      </c>
      <c r="G40" s="52" t="s">
        <v>57</v>
      </c>
      <c r="H40" s="67"/>
      <c r="I40" s="8" t="s">
        <v>77</v>
      </c>
      <c r="J40" s="52" t="s">
        <v>45</v>
      </c>
      <c r="K40" s="67"/>
      <c r="L40" s="9" t="s">
        <v>76</v>
      </c>
      <c r="M40" s="15"/>
    </row>
    <row r="41" spans="1:13" ht="15" customHeight="1">
      <c r="A41" s="103"/>
      <c r="B41" s="52" t="s">
        <v>25</v>
      </c>
      <c r="C41" s="53"/>
      <c r="D41" s="58" t="s">
        <v>105</v>
      </c>
      <c r="E41" s="59"/>
      <c r="F41" s="59"/>
      <c r="G41" s="59"/>
      <c r="H41" s="59"/>
      <c r="I41" s="59"/>
      <c r="J41" s="59"/>
      <c r="K41" s="59"/>
      <c r="L41" s="59"/>
      <c r="M41" s="60"/>
    </row>
    <row r="42" spans="1:13" ht="15" customHeight="1">
      <c r="A42" s="103"/>
      <c r="B42" s="56" t="s">
        <v>18</v>
      </c>
      <c r="C42" s="57"/>
      <c r="D42" s="107" t="s">
        <v>106</v>
      </c>
      <c r="E42" s="108"/>
      <c r="F42" s="108"/>
      <c r="G42" s="108"/>
      <c r="H42" s="108"/>
      <c r="I42" s="108"/>
      <c r="J42" s="108"/>
      <c r="K42" s="108"/>
      <c r="L42" s="108"/>
      <c r="M42" s="109"/>
    </row>
    <row r="43" spans="1:13" ht="13.5">
      <c r="A43" s="105"/>
      <c r="B43" s="56" t="s">
        <v>12</v>
      </c>
      <c r="C43" s="68"/>
      <c r="D43" s="29" t="s">
        <v>49</v>
      </c>
      <c r="E43" s="44"/>
      <c r="F43" s="44"/>
      <c r="G43" s="44"/>
      <c r="H43" s="44"/>
      <c r="I43" s="44"/>
      <c r="J43" s="44"/>
      <c r="K43" s="44"/>
      <c r="L43" s="44"/>
      <c r="M43" s="30"/>
    </row>
    <row r="44" spans="1:13" ht="13.5">
      <c r="A44" s="105"/>
      <c r="B44" s="54"/>
      <c r="C44" s="55"/>
      <c r="D44" s="33"/>
      <c r="E44" s="73"/>
      <c r="F44" s="73"/>
      <c r="G44" s="73"/>
      <c r="H44" s="73"/>
      <c r="I44" s="73"/>
      <c r="J44" s="73"/>
      <c r="K44" s="73"/>
      <c r="L44" s="73"/>
      <c r="M44" s="34"/>
    </row>
    <row r="45" spans="1:13" ht="13.5">
      <c r="A45" s="105"/>
      <c r="B45" s="56" t="s">
        <v>26</v>
      </c>
      <c r="C45" s="57"/>
      <c r="D45" s="29" t="s">
        <v>71</v>
      </c>
      <c r="E45" s="44"/>
      <c r="F45" s="44"/>
      <c r="G45" s="44"/>
      <c r="H45" s="44"/>
      <c r="I45" s="44"/>
      <c r="J45" s="44"/>
      <c r="K45" s="44"/>
      <c r="L45" s="44"/>
      <c r="M45" s="30"/>
    </row>
    <row r="46" spans="1:13" ht="13.5">
      <c r="A46" s="105"/>
      <c r="B46" s="69"/>
      <c r="C46" s="70"/>
      <c r="D46" s="31"/>
      <c r="E46" s="74"/>
      <c r="F46" s="74"/>
      <c r="G46" s="74"/>
      <c r="H46" s="74"/>
      <c r="I46" s="74"/>
      <c r="J46" s="74"/>
      <c r="K46" s="74"/>
      <c r="L46" s="74"/>
      <c r="M46" s="32"/>
    </row>
    <row r="47" spans="1:13" ht="13.5">
      <c r="A47" s="105"/>
      <c r="B47" s="69"/>
      <c r="C47" s="70"/>
      <c r="D47" s="31"/>
      <c r="E47" s="74"/>
      <c r="F47" s="74"/>
      <c r="G47" s="74"/>
      <c r="H47" s="74"/>
      <c r="I47" s="74"/>
      <c r="J47" s="74"/>
      <c r="K47" s="74"/>
      <c r="L47" s="74"/>
      <c r="M47" s="32"/>
    </row>
    <row r="48" spans="1:13" ht="13.5">
      <c r="A48" s="105"/>
      <c r="B48" s="69"/>
      <c r="C48" s="70"/>
      <c r="D48" s="31"/>
      <c r="E48" s="74"/>
      <c r="F48" s="74"/>
      <c r="G48" s="74"/>
      <c r="H48" s="74"/>
      <c r="I48" s="74"/>
      <c r="J48" s="74"/>
      <c r="K48" s="74"/>
      <c r="L48" s="74"/>
      <c r="M48" s="32"/>
    </row>
    <row r="49" spans="1:13" ht="13.5">
      <c r="A49" s="106"/>
      <c r="B49" s="54"/>
      <c r="C49" s="55"/>
      <c r="D49" s="33"/>
      <c r="E49" s="73"/>
      <c r="F49" s="73"/>
      <c r="G49" s="73"/>
      <c r="H49" s="73"/>
      <c r="I49" s="73"/>
      <c r="J49" s="73"/>
      <c r="K49" s="73"/>
      <c r="L49" s="73"/>
      <c r="M49" s="34"/>
    </row>
    <row r="50" spans="1:13" ht="15" customHeight="1">
      <c r="A50" s="125" t="s">
        <v>38</v>
      </c>
      <c r="B50" s="54" t="s">
        <v>19</v>
      </c>
      <c r="C50" s="55"/>
      <c r="D50" s="75" t="s">
        <v>107</v>
      </c>
      <c r="E50" s="76"/>
      <c r="F50" s="76"/>
      <c r="G50" s="76"/>
      <c r="H50" s="76"/>
      <c r="I50" s="76"/>
      <c r="J50" s="76"/>
      <c r="K50" s="76"/>
      <c r="L50" s="76"/>
      <c r="M50" s="77"/>
    </row>
    <row r="51" spans="1:13" ht="15" customHeight="1">
      <c r="A51" s="126"/>
      <c r="B51" s="91" t="s">
        <v>59</v>
      </c>
      <c r="C51" s="92"/>
      <c r="D51" s="91" t="s">
        <v>72</v>
      </c>
      <c r="E51" s="101"/>
      <c r="F51" s="101"/>
      <c r="G51" s="101"/>
      <c r="H51" s="101"/>
      <c r="I51" s="101"/>
      <c r="J51" s="101"/>
      <c r="K51" s="101"/>
      <c r="L51" s="101"/>
      <c r="M51" s="92"/>
    </row>
    <row r="52" spans="1:13" ht="15" customHeight="1">
      <c r="A52" s="126"/>
      <c r="B52" s="56" t="s">
        <v>20</v>
      </c>
      <c r="C52" s="57"/>
      <c r="D52" s="48" t="s">
        <v>29</v>
      </c>
      <c r="E52" s="49"/>
      <c r="F52" s="49"/>
      <c r="G52" s="49"/>
      <c r="H52" s="49"/>
      <c r="I52" s="49" t="s">
        <v>108</v>
      </c>
      <c r="J52" s="49"/>
      <c r="K52" s="49"/>
      <c r="L52" s="49"/>
      <c r="M52" s="128"/>
    </row>
    <row r="53" spans="1:13" ht="15" customHeight="1">
      <c r="A53" s="126"/>
      <c r="B53" s="69"/>
      <c r="C53" s="70"/>
      <c r="D53" s="50" t="s">
        <v>30</v>
      </c>
      <c r="E53" s="51"/>
      <c r="F53" s="51"/>
      <c r="G53" s="51"/>
      <c r="H53" s="51"/>
      <c r="I53" s="51" t="s">
        <v>109</v>
      </c>
      <c r="J53" s="51"/>
      <c r="K53" s="51"/>
      <c r="L53" s="51"/>
      <c r="M53" s="124"/>
    </row>
    <row r="54" spans="1:13" ht="15" customHeight="1">
      <c r="A54" s="126"/>
      <c r="B54" s="69"/>
      <c r="C54" s="70"/>
      <c r="D54" s="50" t="s">
        <v>31</v>
      </c>
      <c r="E54" s="51"/>
      <c r="F54" s="51"/>
      <c r="G54" s="51"/>
      <c r="H54" s="51"/>
      <c r="I54" s="51" t="s">
        <v>109</v>
      </c>
      <c r="J54" s="51"/>
      <c r="K54" s="51"/>
      <c r="L54" s="51"/>
      <c r="M54" s="124"/>
    </row>
    <row r="55" spans="1:15" ht="15" customHeight="1">
      <c r="A55" s="127"/>
      <c r="B55" s="54"/>
      <c r="C55" s="55"/>
      <c r="D55" s="71" t="s">
        <v>110</v>
      </c>
      <c r="E55" s="72"/>
      <c r="F55" s="72"/>
      <c r="G55" s="72"/>
      <c r="H55" s="72"/>
      <c r="I55" s="72" t="s">
        <v>109</v>
      </c>
      <c r="J55" s="72"/>
      <c r="K55" s="72"/>
      <c r="L55" s="72"/>
      <c r="M55" s="123"/>
      <c r="O55" s="5" t="s">
        <v>56</v>
      </c>
    </row>
    <row r="56" spans="1:13" ht="15" customHeight="1">
      <c r="A56" s="29" t="s">
        <v>55</v>
      </c>
      <c r="B56" s="68"/>
      <c r="C56" s="57"/>
      <c r="D56" s="78" t="s">
        <v>111</v>
      </c>
      <c r="E56" s="79"/>
      <c r="F56" s="79"/>
      <c r="G56" s="79"/>
      <c r="H56" s="79"/>
      <c r="I56" s="79"/>
      <c r="J56" s="79"/>
      <c r="K56" s="79"/>
      <c r="L56" s="79"/>
      <c r="M56" s="80"/>
    </row>
    <row r="57" spans="1:13" ht="13.5">
      <c r="A57" s="29" t="s">
        <v>36</v>
      </c>
      <c r="B57" s="44"/>
      <c r="C57" s="30"/>
      <c r="D57" s="29" t="s">
        <v>112</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73</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100"/>
      <c r="C66" s="55"/>
      <c r="D66" s="33"/>
      <c r="E66" s="73"/>
      <c r="F66" s="73"/>
      <c r="G66" s="73"/>
      <c r="H66" s="73"/>
      <c r="I66" s="73"/>
      <c r="J66" s="73"/>
      <c r="K66" s="73"/>
      <c r="L66" s="73"/>
      <c r="M66" s="34"/>
    </row>
    <row r="67" spans="1:13" ht="13.5">
      <c r="A67" s="56" t="s">
        <v>33</v>
      </c>
      <c r="B67" s="68"/>
      <c r="C67" s="57"/>
      <c r="D67" s="29" t="s">
        <v>74</v>
      </c>
      <c r="E67" s="44"/>
      <c r="F67" s="44"/>
      <c r="G67" s="44"/>
      <c r="H67" s="44"/>
      <c r="I67" s="44"/>
      <c r="J67" s="44"/>
      <c r="K67" s="44"/>
      <c r="L67" s="44"/>
      <c r="M67" s="30"/>
    </row>
    <row r="68" spans="1:13" ht="13.5">
      <c r="A68" s="54"/>
      <c r="B68" s="100"/>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7">
      <selection activeCell="AZ1" sqref="AZ1:BE1"/>
    </sheetView>
  </sheetViews>
  <sheetFormatPr defaultColWidth="1.625" defaultRowHeight="13.5"/>
  <cols>
    <col min="1" max="16384" width="1.625" style="1" customWidth="1"/>
  </cols>
  <sheetData>
    <row r="1" spans="1:57" ht="13.5">
      <c r="A1" s="1" t="s">
        <v>0</v>
      </c>
      <c r="AZ1" s="138" t="str">
        <f>'公告'!A1</f>
        <v>２６３</v>
      </c>
      <c r="BA1" s="139"/>
      <c r="BB1" s="139"/>
      <c r="BC1" s="139"/>
      <c r="BD1" s="139"/>
      <c r="BE1" s="140"/>
    </row>
    <row r="2" spans="52:57" ht="13.5">
      <c r="AZ2" s="142" t="str">
        <f>LEFT('公告'!G27,3)&amp;ASC('公告'!K27)</f>
        <v>管  A･B･C</v>
      </c>
      <c r="BA2" s="142"/>
      <c r="BB2" s="142"/>
      <c r="BC2" s="142"/>
      <c r="BD2" s="142"/>
      <c r="BE2" s="142"/>
    </row>
    <row r="3" spans="52:57" ht="13.5">
      <c r="AZ3" s="136" t="str">
        <f>'公告'!O26</f>
        <v>阿賀町</v>
      </c>
      <c r="BA3" s="136"/>
      <c r="BB3" s="136"/>
      <c r="BC3" s="136"/>
      <c r="BD3" s="136"/>
      <c r="BE3" s="136"/>
    </row>
    <row r="4" spans="52:57" ht="13.5">
      <c r="AZ4" s="136" t="str">
        <f>'公告'!O25&amp;"_実:"&amp;IF('公告'!F28="なし","無、","有")</f>
        <v>本･支_実:無、</v>
      </c>
      <c r="BA4" s="136"/>
      <c r="BB4" s="136"/>
      <c r="BC4" s="136"/>
      <c r="BD4" s="136"/>
      <c r="BE4" s="136"/>
    </row>
    <row r="5" spans="1:57" ht="17.25">
      <c r="A5" s="133" t="s">
        <v>68</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row>
    <row r="7" spans="1:54" ht="13.5">
      <c r="A7" s="134" t="s">
        <v>70</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row>
    <row r="9" spans="5:20" ht="13.5">
      <c r="E9" s="130" t="s">
        <v>3</v>
      </c>
      <c r="F9" s="130"/>
      <c r="G9" s="130"/>
      <c r="H9" s="130"/>
      <c r="I9" s="130"/>
      <c r="K9" s="130" t="s">
        <v>69</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2" t="s">
        <v>5</v>
      </c>
      <c r="AB11" s="132"/>
      <c r="AC11" s="132"/>
      <c r="AD11" s="132"/>
      <c r="AE11" s="132"/>
      <c r="AF11" s="132"/>
      <c r="AG11" s="132"/>
      <c r="AH11" s="132"/>
    </row>
    <row r="12" spans="27:34" ht="13.5">
      <c r="AA12" s="132" t="s">
        <v>6</v>
      </c>
      <c r="AB12" s="132"/>
      <c r="AC12" s="132"/>
      <c r="AD12" s="132"/>
      <c r="AE12" s="132"/>
      <c r="AF12" s="132"/>
      <c r="AG12" s="132"/>
      <c r="AH12" s="132"/>
    </row>
    <row r="13" spans="27:53" ht="13.5">
      <c r="AA13" s="132" t="s">
        <v>7</v>
      </c>
      <c r="AB13" s="132"/>
      <c r="AC13" s="132"/>
      <c r="AD13" s="132"/>
      <c r="AE13" s="132"/>
      <c r="AF13" s="132"/>
      <c r="AG13" s="132"/>
      <c r="AH13" s="132"/>
      <c r="BA13" s="1" t="s">
        <v>8</v>
      </c>
    </row>
    <row r="14" spans="27:34" ht="13.5">
      <c r="AA14" s="132" t="s">
        <v>9</v>
      </c>
      <c r="AB14" s="132"/>
      <c r="AC14" s="132"/>
      <c r="AD14" s="132"/>
      <c r="AE14" s="132"/>
      <c r="AF14" s="132"/>
      <c r="AG14" s="132"/>
      <c r="AH14" s="132"/>
    </row>
    <row r="15" spans="27:34" ht="13.5">
      <c r="AA15" s="132" t="s">
        <v>53</v>
      </c>
      <c r="AB15" s="132"/>
      <c r="AC15" s="132"/>
      <c r="AD15" s="132"/>
      <c r="AE15" s="132"/>
      <c r="AF15" s="132"/>
      <c r="AG15" s="132"/>
      <c r="AH15" s="132"/>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2" t="s">
        <v>10</v>
      </c>
      <c r="AB16" s="132"/>
      <c r="AC16" s="132"/>
      <c r="AD16" s="132"/>
      <c r="AE16" s="132"/>
      <c r="AF16" s="132"/>
      <c r="AG16" s="132"/>
      <c r="AH16" s="132"/>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3" t="str">
        <f>"　"&amp;Q26&amp;"に公告のあった下記の件の入札参加資格要件を満たしており、入札に参加したいので、阿賀町建設工事等制限付一般競争入札等実施要綱第４条第１項の規定により申請します。"</f>
        <v>　令和６年６月２５日に公告のあった下記の件の入札参加資格要件を満たしており、入札に参加したいので、阿賀町建設工事等制限付一般競争入札等実施要綱第４条第１項の規定により申請します。</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row>
    <row r="20" spans="1:57" ht="13.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row>
    <row r="21" spans="1:57" ht="13.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row>
    <row r="22" spans="1:57" ht="13.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1" t="s">
        <v>1</v>
      </c>
      <c r="F26" s="141"/>
      <c r="G26" s="141"/>
      <c r="H26" s="141"/>
      <c r="I26" s="141"/>
      <c r="J26" s="141"/>
      <c r="K26" s="141"/>
      <c r="L26" s="141"/>
      <c r="M26" s="141"/>
      <c r="Q26" s="131" t="str">
        <f>'公告'!$A$3</f>
        <v>令和６年６月２５日</v>
      </c>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row>
    <row r="28" spans="3:56" ht="13.5">
      <c r="C28" s="24" t="s">
        <v>61</v>
      </c>
      <c r="E28" s="141" t="s">
        <v>11</v>
      </c>
      <c r="F28" s="141"/>
      <c r="G28" s="141"/>
      <c r="H28" s="141"/>
      <c r="I28" s="141"/>
      <c r="J28" s="141"/>
      <c r="K28" s="141"/>
      <c r="L28" s="141"/>
      <c r="M28" s="141"/>
      <c r="N28" s="2"/>
      <c r="O28" s="2"/>
      <c r="P28" s="2"/>
      <c r="Q28" s="131" t="str">
        <f>'公告'!$D$23</f>
        <v>令和６年７月５日（金）　１０時１０分</v>
      </c>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row>
    <row r="30" spans="3:55" ht="13.5">
      <c r="C30" s="24" t="s">
        <v>62</v>
      </c>
      <c r="E30" s="129" t="s">
        <v>2</v>
      </c>
      <c r="F30" s="129"/>
      <c r="G30" s="129"/>
      <c r="H30" s="129"/>
      <c r="I30" s="129"/>
      <c r="J30" s="129"/>
      <c r="K30" s="129"/>
      <c r="L30" s="3"/>
      <c r="M30" s="3"/>
      <c r="N30" s="135" t="str">
        <f>IF('公告'!$D$14="","",'公告'!$D$14)</f>
        <v>津川小学校施設環境改善事業</v>
      </c>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row>
    <row r="32" spans="3:55" ht="13.5">
      <c r="C32" s="24" t="s">
        <v>63</v>
      </c>
      <c r="E32" s="129" t="s">
        <v>52</v>
      </c>
      <c r="F32" s="129"/>
      <c r="G32" s="129"/>
      <c r="H32" s="129"/>
      <c r="I32" s="129"/>
      <c r="J32" s="129"/>
      <c r="K32" s="129"/>
      <c r="L32" s="3"/>
      <c r="M32" s="3"/>
      <c r="N32" s="135" t="str">
        <f>IF('公告'!$D$16="","",'公告'!$D$16)</f>
        <v>津川小学校空調設備整備工事</v>
      </c>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row>
    <row r="34" spans="3:56" ht="13.5">
      <c r="C34" s="24"/>
      <c r="D34" s="23"/>
      <c r="E34" s="23"/>
      <c r="F34" s="23"/>
      <c r="G34" s="23"/>
      <c r="H34" s="23"/>
      <c r="I34" s="23"/>
      <c r="J34" s="23"/>
      <c r="K34" s="23"/>
      <c r="L34" s="23"/>
      <c r="M34" s="23"/>
      <c r="N34" s="2"/>
      <c r="O34" s="2"/>
      <c r="P34" s="2"/>
      <c r="Q34" s="21"/>
      <c r="R34" s="21"/>
      <c r="S34" s="21"/>
      <c r="T34" s="21"/>
      <c r="U34" s="21"/>
      <c r="V34" s="21"/>
      <c r="W34" s="21"/>
      <c r="X34" s="21"/>
      <c r="Y34" s="137"/>
      <c r="Z34" s="137"/>
      <c r="AA34" s="137"/>
      <c r="AB34" s="137"/>
      <c r="AC34" s="137"/>
      <c r="AD34" s="4"/>
      <c r="AE34" s="16"/>
      <c r="AF34" s="4"/>
      <c r="AG34" s="137"/>
      <c r="AH34" s="137"/>
      <c r="AI34" s="137"/>
      <c r="AJ34" s="137"/>
      <c r="AK34" s="137"/>
      <c r="AL34" s="137"/>
      <c r="AM34" s="137"/>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64</v>
      </c>
      <c r="T36" s="130"/>
      <c r="U36" s="130"/>
      <c r="V36" s="130"/>
      <c r="W36" s="130"/>
      <c r="X36" s="130"/>
      <c r="Y36" s="130"/>
      <c r="Z36" s="130"/>
      <c r="AA36" s="130"/>
      <c r="AB36" s="130"/>
      <c r="AC36" s="130"/>
      <c r="AD36" s="130"/>
      <c r="AE36" s="130"/>
      <c r="AF36" s="130"/>
      <c r="AG36" s="130"/>
      <c r="AH36" s="130"/>
      <c r="AI36" s="130"/>
      <c r="AJ36" s="130"/>
    </row>
    <row r="38" spans="1:54" ht="17.25">
      <c r="A38" s="133" t="s">
        <v>65</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2" t="s">
        <v>5</v>
      </c>
      <c r="J41" s="132"/>
      <c r="K41" s="132"/>
      <c r="L41" s="132"/>
      <c r="M41" s="132"/>
      <c r="N41" s="132"/>
      <c r="O41" s="132"/>
      <c r="P41" s="132"/>
    </row>
    <row r="42" spans="9:16" ht="18" customHeight="1">
      <c r="I42" s="132" t="s">
        <v>6</v>
      </c>
      <c r="J42" s="132"/>
      <c r="K42" s="132"/>
      <c r="L42" s="132"/>
      <c r="M42" s="132"/>
      <c r="N42" s="132"/>
      <c r="O42" s="132"/>
      <c r="P42" s="132"/>
    </row>
    <row r="43" spans="9:16" ht="18" customHeight="1">
      <c r="I43" s="132" t="s">
        <v>7</v>
      </c>
      <c r="J43" s="132"/>
      <c r="K43" s="132"/>
      <c r="L43" s="132"/>
      <c r="M43" s="132"/>
      <c r="N43" s="132"/>
      <c r="O43" s="132"/>
      <c r="P43" s="132"/>
    </row>
    <row r="44" ht="18" customHeight="1"/>
    <row r="45" spans="3:56" s="4" customFormat="1" ht="18" customHeight="1">
      <c r="C45" s="26" t="s">
        <v>60</v>
      </c>
      <c r="E45" s="148" t="s">
        <v>1</v>
      </c>
      <c r="F45" s="148"/>
      <c r="G45" s="148"/>
      <c r="H45" s="148"/>
      <c r="I45" s="148"/>
      <c r="J45" s="148"/>
      <c r="K45" s="148"/>
      <c r="L45" s="148"/>
      <c r="M45" s="148"/>
      <c r="Q45" s="146" t="str">
        <f>$Q$26</f>
        <v>令和６年６月２５日</v>
      </c>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row>
    <row r="46" spans="3:56" s="4" customFormat="1" ht="18" customHeight="1">
      <c r="C46" s="26" t="s">
        <v>61</v>
      </c>
      <c r="E46" s="145" t="s">
        <v>11</v>
      </c>
      <c r="F46" s="145"/>
      <c r="G46" s="145"/>
      <c r="H46" s="145"/>
      <c r="I46" s="145"/>
      <c r="J46" s="145"/>
      <c r="K46" s="145"/>
      <c r="L46" s="145"/>
      <c r="M46" s="145"/>
      <c r="N46" s="28"/>
      <c r="O46" s="28"/>
      <c r="P46" s="28"/>
      <c r="Q46" s="135" t="str">
        <f>$Q$28</f>
        <v>令和６年７月５日（金）　１０時１０分</v>
      </c>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row>
    <row r="47" spans="3:55" s="4" customFormat="1" ht="18" customHeight="1">
      <c r="C47" s="26" t="s">
        <v>62</v>
      </c>
      <c r="E47" s="148" t="s">
        <v>2</v>
      </c>
      <c r="F47" s="148"/>
      <c r="G47" s="148"/>
      <c r="H47" s="148"/>
      <c r="I47" s="148"/>
      <c r="J47" s="148"/>
      <c r="K47" s="148"/>
      <c r="N47" s="146" t="str">
        <f>N30</f>
        <v>津川小学校施設環境改善事業</v>
      </c>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row>
    <row r="48" spans="3:56" s="4" customFormat="1" ht="18" customHeight="1">
      <c r="C48" s="26" t="s">
        <v>63</v>
      </c>
      <c r="E48" s="145" t="s">
        <v>52</v>
      </c>
      <c r="F48" s="145"/>
      <c r="G48" s="145"/>
      <c r="H48" s="145"/>
      <c r="I48" s="145"/>
      <c r="J48" s="145"/>
      <c r="K48" s="145"/>
      <c r="L48" s="3"/>
      <c r="M48" s="3"/>
      <c r="N48" s="135" t="str">
        <f>N32</f>
        <v>津川小学校空調設備整備工事</v>
      </c>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3"/>
    </row>
    <row r="50" spans="4:15" ht="13.5">
      <c r="D50" s="144" t="s">
        <v>67</v>
      </c>
      <c r="E50" s="144"/>
      <c r="F50" s="144"/>
      <c r="G50" s="144"/>
      <c r="H50" s="144"/>
      <c r="I50" s="144"/>
      <c r="J50" s="144"/>
      <c r="K50" s="144"/>
      <c r="L50" s="144"/>
      <c r="M50" s="144"/>
      <c r="N50" s="144"/>
      <c r="O50" s="144"/>
    </row>
    <row r="51" spans="4:53" ht="13.5">
      <c r="D51" s="147"/>
      <c r="E51" s="147"/>
      <c r="F51" s="147"/>
      <c r="G51" s="147"/>
      <c r="H51" s="147"/>
      <c r="I51" s="147"/>
      <c r="J51" s="147"/>
      <c r="K51" s="147"/>
      <c r="L51" s="147"/>
      <c r="M51" s="147"/>
      <c r="N51" s="147"/>
      <c r="O51" s="147"/>
      <c r="AE51" s="130" t="s">
        <v>75</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47"/>
      <c r="E52" s="147"/>
      <c r="F52" s="147"/>
      <c r="G52" s="147"/>
      <c r="H52" s="147"/>
      <c r="I52" s="147"/>
      <c r="J52" s="147"/>
      <c r="K52" s="147"/>
      <c r="L52" s="147"/>
      <c r="M52" s="147"/>
      <c r="N52" s="147"/>
      <c r="O52" s="147"/>
    </row>
    <row r="53" spans="4:15" ht="13.5">
      <c r="D53" s="147"/>
      <c r="E53" s="147"/>
      <c r="F53" s="147"/>
      <c r="G53" s="147"/>
      <c r="H53" s="147"/>
      <c r="I53" s="147"/>
      <c r="J53" s="147"/>
      <c r="K53" s="147"/>
      <c r="L53" s="147"/>
      <c r="M53" s="147"/>
      <c r="N53" s="147"/>
      <c r="O53" s="147"/>
    </row>
    <row r="54" spans="4:15" ht="13.5">
      <c r="D54" s="147"/>
      <c r="E54" s="147"/>
      <c r="F54" s="147"/>
      <c r="G54" s="147"/>
      <c r="H54" s="147"/>
      <c r="I54" s="147"/>
      <c r="J54" s="147"/>
      <c r="K54" s="147"/>
      <c r="L54" s="147"/>
      <c r="M54" s="147"/>
      <c r="N54" s="147"/>
      <c r="O54" s="147"/>
    </row>
    <row r="55" spans="4:15" ht="13.5">
      <c r="D55" s="147"/>
      <c r="E55" s="147"/>
      <c r="F55" s="147"/>
      <c r="G55" s="147"/>
      <c r="H55" s="147"/>
      <c r="I55" s="147"/>
      <c r="J55" s="147"/>
      <c r="K55" s="147"/>
      <c r="L55" s="147"/>
      <c r="M55" s="147"/>
      <c r="N55" s="147"/>
      <c r="O55" s="147"/>
    </row>
    <row r="56" spans="4:15" ht="13.5">
      <c r="D56" s="147"/>
      <c r="E56" s="147"/>
      <c r="F56" s="147"/>
      <c r="G56" s="147"/>
      <c r="H56" s="147"/>
      <c r="I56" s="147"/>
      <c r="J56" s="147"/>
      <c r="K56" s="147"/>
      <c r="L56" s="147"/>
      <c r="M56" s="147"/>
      <c r="N56" s="147"/>
      <c r="O56" s="147"/>
    </row>
    <row r="57" spans="4:15" ht="13.5">
      <c r="D57" s="147"/>
      <c r="E57" s="147"/>
      <c r="F57" s="147"/>
      <c r="G57" s="147"/>
      <c r="H57" s="147"/>
      <c r="I57" s="147"/>
      <c r="J57" s="147"/>
      <c r="K57" s="147"/>
      <c r="L57" s="147"/>
      <c r="M57" s="147"/>
      <c r="N57" s="147"/>
      <c r="O57" s="147"/>
    </row>
  </sheetData>
  <sheetProtection/>
  <mergeCells count="41">
    <mergeCell ref="D51:O57"/>
    <mergeCell ref="AE51:BA51"/>
    <mergeCell ref="I43:P43"/>
    <mergeCell ref="E45:M45"/>
    <mergeCell ref="Q45:BD45"/>
    <mergeCell ref="E46:M46"/>
    <mergeCell ref="E47:K47"/>
    <mergeCell ref="D50:O50"/>
    <mergeCell ref="E30:K30"/>
    <mergeCell ref="N48:BC48"/>
    <mergeCell ref="S36:AJ36"/>
    <mergeCell ref="Q46:BD46"/>
    <mergeCell ref="I41:P41"/>
    <mergeCell ref="E48:K48"/>
    <mergeCell ref="AG34:AM34"/>
    <mergeCell ref="N47:BC47"/>
    <mergeCell ref="AZ1:BE1"/>
    <mergeCell ref="A5:BE5"/>
    <mergeCell ref="AZ4:BE4"/>
    <mergeCell ref="E26:M26"/>
    <mergeCell ref="E9:I9"/>
    <mergeCell ref="E28:M28"/>
    <mergeCell ref="AZ2:BE2"/>
    <mergeCell ref="AA13:AH13"/>
    <mergeCell ref="AA12:AH12"/>
    <mergeCell ref="A19:BE22"/>
    <mergeCell ref="I42:P42"/>
    <mergeCell ref="A7:BB7"/>
    <mergeCell ref="AA16:AH16"/>
    <mergeCell ref="N30:BC30"/>
    <mergeCell ref="AZ3:BE3"/>
    <mergeCell ref="AA11:AH11"/>
    <mergeCell ref="Q26:BD26"/>
    <mergeCell ref="N32:BC32"/>
    <mergeCell ref="Y34:AC34"/>
    <mergeCell ref="E32:K32"/>
    <mergeCell ref="K9:S9"/>
    <mergeCell ref="Q28:BD28"/>
    <mergeCell ref="AA15:AH15"/>
    <mergeCell ref="AA14:AH14"/>
    <mergeCell ref="A38:BB38"/>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2024-06-25T05:01:19Z</cp:lastPrinted>
  <dcterms:created xsi:type="dcterms:W3CDTF">2011-06-08T07:15:03Z</dcterms:created>
  <dcterms:modified xsi:type="dcterms:W3CDTF">2024-06-25T05:01:22Z</dcterms:modified>
  <cp:category/>
  <cp:version/>
  <cp:contentType/>
  <cp:contentStatus/>
</cp:coreProperties>
</file>